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a2020\Desktop\"/>
    </mc:Choice>
  </mc:AlternateContent>
  <xr:revisionPtr revIDLastSave="0" documentId="13_ncr:1_{917AE7CD-FA98-4D41-A981-EAA61CFD9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本" sheetId="3" r:id="rId1"/>
  </sheets>
  <definedNames>
    <definedName name="_xlnm.Print_Area" localSheetId="0">原本!$B$2:$U$100</definedName>
  </definedNames>
  <calcPr calcId="191029"/>
</workbook>
</file>

<file path=xl/calcChain.xml><?xml version="1.0" encoding="utf-8"?>
<calcChain xmlns="http://schemas.openxmlformats.org/spreadsheetml/2006/main">
  <c r="O41" i="3" l="1"/>
  <c r="F11" i="3" s="1"/>
  <c r="N67" i="3"/>
  <c r="Q51" i="3"/>
  <c r="L53" i="3"/>
  <c r="O56" i="3"/>
  <c r="O57" i="3"/>
  <c r="O58" i="3"/>
  <c r="O59" i="3"/>
  <c r="R59" i="3"/>
  <c r="O60" i="3"/>
  <c r="O61" i="3"/>
  <c r="C63" i="3"/>
  <c r="H63" i="3"/>
  <c r="N63" i="3"/>
  <c r="D64" i="3"/>
  <c r="H64" i="3"/>
  <c r="N64" i="3"/>
  <c r="C65" i="3"/>
  <c r="N65" i="3"/>
  <c r="C66" i="3"/>
  <c r="N66" i="3"/>
  <c r="R66" i="3"/>
  <c r="K72" i="3"/>
  <c r="S72" i="3"/>
  <c r="G73" i="3"/>
  <c r="K73" i="3"/>
  <c r="S73" i="3"/>
  <c r="K74" i="3"/>
  <c r="S74" i="3"/>
  <c r="K75" i="3"/>
  <c r="S75" i="3"/>
  <c r="K76" i="3"/>
  <c r="S76" i="3"/>
  <c r="K77" i="3"/>
  <c r="S77" i="3"/>
  <c r="K78" i="3"/>
  <c r="I81" i="3"/>
  <c r="K81" i="3"/>
  <c r="M81" i="3"/>
  <c r="O81" i="3"/>
  <c r="S81" i="3"/>
  <c r="I82" i="3"/>
  <c r="K82" i="3"/>
  <c r="M82" i="3"/>
  <c r="O82" i="3"/>
  <c r="S82" i="3"/>
  <c r="I83" i="3"/>
  <c r="K83" i="3"/>
  <c r="M83" i="3"/>
  <c r="O83" i="3"/>
  <c r="S83" i="3"/>
  <c r="I84" i="3"/>
  <c r="K84" i="3"/>
  <c r="M84" i="3"/>
  <c r="O84" i="3"/>
  <c r="S84" i="3"/>
  <c r="I85" i="3"/>
  <c r="K85" i="3"/>
  <c r="M85" i="3"/>
  <c r="O85" i="3"/>
  <c r="S85" i="3"/>
  <c r="I86" i="3"/>
  <c r="K86" i="3"/>
  <c r="M86" i="3"/>
  <c r="O86" i="3"/>
  <c r="S86" i="3"/>
  <c r="I87" i="3"/>
  <c r="K87" i="3"/>
  <c r="M87" i="3"/>
  <c r="O87" i="3"/>
  <c r="S87" i="3"/>
  <c r="O96" i="3"/>
  <c r="F12" i="3" l="1"/>
  <c r="F59" i="3" s="1"/>
  <c r="F58" i="3"/>
  <c r="O88" i="3"/>
  <c r="F9" i="3" l="1"/>
  <c r="F5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DESK</author>
  </authors>
  <commentList>
    <comment ref="L6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契約／契約外から
選択してください</t>
        </r>
      </text>
    </comment>
    <comment ref="O9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ハイフンなし
８ケタで
入力してください</t>
        </r>
      </text>
    </comment>
    <comment ref="O12" authorId="0" shapeId="0" xr:uid="{00000000-0006-0000-0000-000003000000}">
      <text>
        <r>
          <rPr>
            <b/>
            <sz val="12"/>
            <color indexed="10"/>
            <rFont val="ＭＳ Ｐゴシック"/>
            <family val="3"/>
            <charset val="128"/>
          </rPr>
          <t>３ケタで
入力してください</t>
        </r>
      </text>
    </comment>
    <comment ref="D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普通／当座から
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<sst xmlns="http://schemas.openxmlformats.org/spreadsheetml/2006/main" count="115" uniqueCount="63">
  <si>
    <t>工事番号</t>
    <rPh sb="0" eb="2">
      <t>コウジ</t>
    </rPh>
    <rPh sb="2" eb="4">
      <t>バンゴウ</t>
    </rPh>
    <phoneticPr fontId="19"/>
  </si>
  <si>
    <t>工事名称</t>
    <rPh sb="0" eb="2">
      <t>コウジ</t>
    </rPh>
    <rPh sb="2" eb="4">
      <t>メイショウ</t>
    </rPh>
    <phoneticPr fontId="19"/>
  </si>
  <si>
    <t>注文書NO</t>
    <rPh sb="0" eb="3">
      <t>チュウモンショ</t>
    </rPh>
    <phoneticPr fontId="19"/>
  </si>
  <si>
    <t>業者コード</t>
    <rPh sb="0" eb="2">
      <t>ギョウシャ</t>
    </rPh>
    <phoneticPr fontId="19"/>
  </si>
  <si>
    <t>担当コード</t>
    <rPh sb="0" eb="2">
      <t>タントウ</t>
    </rPh>
    <phoneticPr fontId="19"/>
  </si>
  <si>
    <t>請求者記入欄</t>
    <rPh sb="0" eb="3">
      <t>セイキュウシャ</t>
    </rPh>
    <rPh sb="3" eb="5">
      <t>キニュウ</t>
    </rPh>
    <rPh sb="5" eb="6">
      <t>ラン</t>
    </rPh>
    <phoneticPr fontId="19"/>
  </si>
  <si>
    <t>担当記入欄</t>
    <rPh sb="0" eb="2">
      <t>タントウ</t>
    </rPh>
    <rPh sb="2" eb="4">
      <t>キニュウ</t>
    </rPh>
    <rPh sb="4" eb="5">
      <t>ラン</t>
    </rPh>
    <phoneticPr fontId="19"/>
  </si>
  <si>
    <t>銀行名</t>
    <rPh sb="0" eb="3">
      <t>ギンコウメイ</t>
    </rPh>
    <phoneticPr fontId="19"/>
  </si>
  <si>
    <t>支店名</t>
    <rPh sb="0" eb="3">
      <t>シテンメイ</t>
    </rPh>
    <phoneticPr fontId="19"/>
  </si>
  <si>
    <t>口座番号</t>
    <rPh sb="0" eb="2">
      <t>コウザ</t>
    </rPh>
    <rPh sb="2" eb="4">
      <t>バンゴウ</t>
    </rPh>
    <phoneticPr fontId="19"/>
  </si>
  <si>
    <t xml:space="preserve"> 御　請　求　書</t>
    <rPh sb="1" eb="2">
      <t>オン</t>
    </rPh>
    <rPh sb="3" eb="8">
      <t>セイキュウショ</t>
    </rPh>
    <phoneticPr fontId="19"/>
  </si>
  <si>
    <t>契約外</t>
    <rPh sb="0" eb="2">
      <t>ケイヤク</t>
    </rPh>
    <rPh sb="2" eb="3">
      <t>ガイ</t>
    </rPh>
    <phoneticPr fontId="19"/>
  </si>
  <si>
    <t>月日</t>
    <rPh sb="0" eb="1">
      <t>ツキ</t>
    </rPh>
    <rPh sb="1" eb="2">
      <t>ヒ</t>
    </rPh>
    <phoneticPr fontId="19"/>
  </si>
  <si>
    <t>摘要・名称</t>
    <rPh sb="0" eb="2">
      <t>テキヨウ</t>
    </rPh>
    <rPh sb="3" eb="5">
      <t>メイショウ</t>
    </rPh>
    <phoneticPr fontId="19"/>
  </si>
  <si>
    <t>数量</t>
    <rPh sb="0" eb="2">
      <t>スウリョウ</t>
    </rPh>
    <phoneticPr fontId="19"/>
  </si>
  <si>
    <t>単位</t>
    <rPh sb="0" eb="2">
      <t>タンイ</t>
    </rPh>
    <phoneticPr fontId="19"/>
  </si>
  <si>
    <t>相殺金額</t>
    <rPh sb="0" eb="2">
      <t>ソウサイ</t>
    </rPh>
    <rPh sb="2" eb="4">
      <t>キンガク</t>
    </rPh>
    <phoneticPr fontId="19"/>
  </si>
  <si>
    <t>担当者名</t>
    <rPh sb="0" eb="3">
      <t>タントウシャ</t>
    </rPh>
    <rPh sb="3" eb="4">
      <t>ナ</t>
    </rPh>
    <phoneticPr fontId="19"/>
  </si>
  <si>
    <t>（会社名・住所）</t>
    <rPh sb="1" eb="3">
      <t>カイシャ</t>
    </rPh>
    <rPh sb="3" eb="4">
      <t>ナ</t>
    </rPh>
    <rPh sb="5" eb="7">
      <t>ジュウショ</t>
    </rPh>
    <phoneticPr fontId="19"/>
  </si>
  <si>
    <t>（振込先）</t>
    <rPh sb="1" eb="3">
      <t>フリコ</t>
    </rPh>
    <rPh sb="3" eb="4">
      <t>サキ</t>
    </rPh>
    <phoneticPr fontId="19"/>
  </si>
  <si>
    <t>契 約</t>
    <rPh sb="0" eb="1">
      <t>チギリ</t>
    </rPh>
    <rPh sb="2" eb="3">
      <t>ヤク</t>
    </rPh>
    <phoneticPr fontId="19"/>
  </si>
  <si>
    <t>合　計</t>
    <rPh sb="0" eb="1">
      <t>ゴウ</t>
    </rPh>
    <rPh sb="2" eb="3">
      <t>ケイ</t>
    </rPh>
    <phoneticPr fontId="19"/>
  </si>
  <si>
    <t>備　考</t>
    <rPh sb="0" eb="1">
      <t>ソナエ</t>
    </rPh>
    <rPh sb="2" eb="3">
      <t>コウ</t>
    </rPh>
    <phoneticPr fontId="19"/>
  </si>
  <si>
    <t>金　額</t>
    <rPh sb="0" eb="1">
      <t>キン</t>
    </rPh>
    <rPh sb="2" eb="3">
      <t>ガク</t>
    </rPh>
    <phoneticPr fontId="19"/>
  </si>
  <si>
    <t>単　価</t>
    <rPh sb="0" eb="1">
      <t>タン</t>
    </rPh>
    <rPh sb="2" eb="3">
      <t>アタイ</t>
    </rPh>
    <phoneticPr fontId="19"/>
  </si>
  <si>
    <t>普通</t>
    <rPh sb="0" eb="2">
      <t>フツウ</t>
    </rPh>
    <phoneticPr fontId="19"/>
  </si>
  <si>
    <t>当座</t>
    <rPh sb="0" eb="2">
      <t>トウザ</t>
    </rPh>
    <phoneticPr fontId="19"/>
  </si>
  <si>
    <t>ﾌﾘｶﾞﾅ</t>
    <phoneticPr fontId="19"/>
  </si>
  <si>
    <t>有限会社 eでんき 御中</t>
    <rPh sb="0" eb="2">
      <t>ユウゲン</t>
    </rPh>
    <rPh sb="2" eb="4">
      <t>カイシャ</t>
    </rPh>
    <phoneticPr fontId="19"/>
  </si>
  <si>
    <t>請求価格（税込）</t>
    <rPh sb="0" eb="2">
      <t>セイキュウ</t>
    </rPh>
    <rPh sb="2" eb="4">
      <t>カカク</t>
    </rPh>
    <rPh sb="5" eb="7">
      <t>ゼイコ</t>
    </rPh>
    <phoneticPr fontId="19"/>
  </si>
  <si>
    <t>請求金額（税抜）</t>
    <rPh sb="0" eb="2">
      <t>セイキュウ</t>
    </rPh>
    <rPh sb="2" eb="4">
      <t>キンガク</t>
    </rPh>
    <rPh sb="5" eb="7">
      <t>ゼイヌキ</t>
    </rPh>
    <phoneticPr fontId="19"/>
  </si>
  <si>
    <t>郵便番号</t>
    <rPh sb="0" eb="2">
      <t>ユウビン</t>
    </rPh>
    <rPh sb="2" eb="4">
      <t>バンゴウ</t>
    </rPh>
    <phoneticPr fontId="19"/>
  </si>
  <si>
    <t>会 社 名</t>
    <rPh sb="0" eb="1">
      <t>カイ</t>
    </rPh>
    <rPh sb="2" eb="3">
      <t>シャ</t>
    </rPh>
    <rPh sb="4" eb="5">
      <t>ナ</t>
    </rPh>
    <phoneticPr fontId="19"/>
  </si>
  <si>
    <t>連 絡 先</t>
    <rPh sb="0" eb="1">
      <t>レン</t>
    </rPh>
    <rPh sb="2" eb="3">
      <t>ラク</t>
    </rPh>
    <rPh sb="4" eb="5">
      <t>サキ</t>
    </rPh>
    <phoneticPr fontId="19"/>
  </si>
  <si>
    <t>住  　 所</t>
    <rPh sb="0" eb="1">
      <t>ジュウ</t>
    </rPh>
    <rPh sb="5" eb="6">
      <t>ショ</t>
    </rPh>
    <phoneticPr fontId="19"/>
  </si>
  <si>
    <t xml:space="preserve"> ＜ 契   約 ＞</t>
    <rPh sb="3" eb="4">
      <t>チギリ</t>
    </rPh>
    <rPh sb="7" eb="8">
      <t>ヤク</t>
    </rPh>
    <phoneticPr fontId="19"/>
  </si>
  <si>
    <t xml:space="preserve"> ＜ 契約外 ＞</t>
    <rPh sb="3" eb="5">
      <t>ケイヤク</t>
    </rPh>
    <rPh sb="5" eb="6">
      <t>ガイ</t>
    </rPh>
    <phoneticPr fontId="19"/>
  </si>
  <si>
    <t>　 期日をすぎました請求書に付きましては、翌月扱いとなりますので、ご留意ください。</t>
    <rPh sb="2" eb="4">
      <t>キジツ</t>
    </rPh>
    <rPh sb="10" eb="12">
      <t>セイキュウ</t>
    </rPh>
    <rPh sb="12" eb="13">
      <t>ショ</t>
    </rPh>
    <rPh sb="14" eb="15">
      <t>ツ</t>
    </rPh>
    <rPh sb="21" eb="23">
      <t>ヨクゲツ</t>
    </rPh>
    <rPh sb="23" eb="24">
      <t>アツカ</t>
    </rPh>
    <rPh sb="34" eb="36">
      <t>リュウイ</t>
    </rPh>
    <phoneticPr fontId="19"/>
  </si>
  <si>
    <t>　 尚、請求書は工事件名毎・注文番号毎に作成ください。</t>
    <rPh sb="2" eb="3">
      <t>ナオ</t>
    </rPh>
    <rPh sb="4" eb="6">
      <t>セイキュウ</t>
    </rPh>
    <rPh sb="6" eb="7">
      <t>ショ</t>
    </rPh>
    <rPh sb="8" eb="10">
      <t>コウジ</t>
    </rPh>
    <rPh sb="10" eb="12">
      <t>ケンメイ</t>
    </rPh>
    <rPh sb="12" eb="13">
      <t>ゴト</t>
    </rPh>
    <rPh sb="14" eb="16">
      <t>チュウモン</t>
    </rPh>
    <rPh sb="16" eb="18">
      <t>バンゴウ</t>
    </rPh>
    <rPh sb="18" eb="19">
      <t>ゴト</t>
    </rPh>
    <rPh sb="20" eb="22">
      <t>サクセイ</t>
    </rPh>
    <phoneticPr fontId="19"/>
  </si>
  <si>
    <t>名 義</t>
    <rPh sb="0" eb="1">
      <t>ナ</t>
    </rPh>
    <rPh sb="2" eb="3">
      <t>ギ</t>
    </rPh>
    <phoneticPr fontId="19"/>
  </si>
  <si>
    <t>契約金額</t>
    <rPh sb="0" eb="1">
      <t>チギリ</t>
    </rPh>
    <rPh sb="1" eb="2">
      <t>ヤク</t>
    </rPh>
    <rPh sb="2" eb="3">
      <t>カネ</t>
    </rPh>
    <rPh sb="3" eb="4">
      <t>ガク</t>
    </rPh>
    <phoneticPr fontId="19"/>
  </si>
  <si>
    <t xml:space="preserve">出来高金額 </t>
    <rPh sb="0" eb="1">
      <t>デ</t>
    </rPh>
    <rPh sb="1" eb="2">
      <t>ライ</t>
    </rPh>
    <rPh sb="2" eb="3">
      <t>タカ</t>
    </rPh>
    <rPh sb="3" eb="4">
      <t>キン</t>
    </rPh>
    <rPh sb="4" eb="5">
      <t>ガク</t>
    </rPh>
    <phoneticPr fontId="19"/>
  </si>
  <si>
    <t>既入金額</t>
    <rPh sb="0" eb="1">
      <t>スデ</t>
    </rPh>
    <rPh sb="1" eb="2">
      <t>ニュウ</t>
    </rPh>
    <rPh sb="2" eb="3">
      <t>キン</t>
    </rPh>
    <rPh sb="3" eb="4">
      <t>ガク</t>
    </rPh>
    <phoneticPr fontId="19"/>
  </si>
  <si>
    <t>今月請求金額</t>
    <rPh sb="0" eb="1">
      <t>イマ</t>
    </rPh>
    <rPh sb="1" eb="2">
      <t>ツキ</t>
    </rPh>
    <rPh sb="2" eb="3">
      <t>ショウ</t>
    </rPh>
    <rPh sb="3" eb="4">
      <t>モトム</t>
    </rPh>
    <rPh sb="4" eb="5">
      <t>カネ</t>
    </rPh>
    <rPh sb="5" eb="6">
      <t>ガク</t>
    </rPh>
    <phoneticPr fontId="19"/>
  </si>
  <si>
    <t>残高金額</t>
    <rPh sb="0" eb="1">
      <t>ザン</t>
    </rPh>
    <rPh sb="1" eb="2">
      <t>タカ</t>
    </rPh>
    <rPh sb="2" eb="3">
      <t>キン</t>
    </rPh>
    <rPh sb="3" eb="4">
      <t>ガク</t>
    </rPh>
    <phoneticPr fontId="19"/>
  </si>
  <si>
    <t>出来高金額</t>
    <rPh sb="0" eb="1">
      <t>デ</t>
    </rPh>
    <rPh sb="1" eb="2">
      <t>ライ</t>
    </rPh>
    <rPh sb="2" eb="3">
      <t>タカ</t>
    </rPh>
    <rPh sb="3" eb="4">
      <t>キン</t>
    </rPh>
    <rPh sb="4" eb="5">
      <t>ガク</t>
    </rPh>
    <phoneticPr fontId="19"/>
  </si>
  <si>
    <t>※請求書は、毎月20日〆の25日必着となっております。（末日が休日の場合は、前営業日までにご提出ください）</t>
    <rPh sb="1" eb="3">
      <t>セイキュウ</t>
    </rPh>
    <rPh sb="3" eb="4">
      <t>ショ</t>
    </rPh>
    <rPh sb="6" eb="8">
      <t>マイツキ</t>
    </rPh>
    <rPh sb="10" eb="11">
      <t>ヒ</t>
    </rPh>
    <rPh sb="15" eb="16">
      <t>ニチ</t>
    </rPh>
    <rPh sb="16" eb="18">
      <t>ヒッチャク</t>
    </rPh>
    <phoneticPr fontId="19"/>
  </si>
  <si>
    <t>ご担当者　</t>
    <rPh sb="1" eb="4">
      <t>タントウシャ</t>
    </rPh>
    <phoneticPr fontId="19"/>
  </si>
  <si>
    <t>摘　　　　　　　要</t>
    <rPh sb="0" eb="1">
      <t>テキ</t>
    </rPh>
    <rPh sb="8" eb="9">
      <t>ヨウ</t>
    </rPh>
    <phoneticPr fontId="19"/>
  </si>
  <si>
    <t>口座種別 ：</t>
    <rPh sb="0" eb="2">
      <t>コウザ</t>
    </rPh>
    <rPh sb="2" eb="4">
      <t>シュベツ</t>
    </rPh>
    <phoneticPr fontId="19"/>
  </si>
  <si>
    <t>（</t>
    <phoneticPr fontId="19"/>
  </si>
  <si>
    <t>％）</t>
    <phoneticPr fontId="19"/>
  </si>
  <si>
    <r>
      <t xml:space="preserve">× </t>
    </r>
    <r>
      <rPr>
        <sz val="16"/>
        <rFont val="ＭＳ Ｐゴシック"/>
        <family val="3"/>
        <charset val="128"/>
      </rPr>
      <t xml:space="preserve">90 </t>
    </r>
    <r>
      <rPr>
        <sz val="14"/>
        <rFont val="ＭＳ Ｐゴシック"/>
        <family val="3"/>
        <charset val="128"/>
      </rPr>
      <t>％</t>
    </r>
    <phoneticPr fontId="19"/>
  </si>
  <si>
    <t>業　者　名</t>
    <phoneticPr fontId="19"/>
  </si>
  <si>
    <t>項　　　目</t>
    <phoneticPr fontId="19"/>
  </si>
  <si>
    <t>金　額</t>
    <phoneticPr fontId="19"/>
  </si>
  <si>
    <t>備　考</t>
    <phoneticPr fontId="19"/>
  </si>
  <si>
    <t>合　計</t>
    <phoneticPr fontId="19"/>
  </si>
  <si>
    <t>　</t>
    <phoneticPr fontId="19"/>
  </si>
  <si>
    <t>ﾌﾘｶﾞﾅ</t>
    <phoneticPr fontId="19"/>
  </si>
  <si>
    <t>登録番号</t>
    <rPh sb="0" eb="2">
      <t>トウロク</t>
    </rPh>
    <rPh sb="2" eb="4">
      <t>バンゴウ</t>
    </rPh>
    <phoneticPr fontId="19"/>
  </si>
  <si>
    <t>T9-9999-9999-9999</t>
    <phoneticPr fontId="19"/>
  </si>
  <si>
    <t>消費税（10％）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</si>
</sst>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〆日&quot;"/>
    <numFmt numFmtId="177" formatCode="[$-411]ggge&quot;年&quot;m&quot;月&quot;d&quot;日&quot;;@"/>
    <numFmt numFmtId="178" formatCode="###\ ###\ ###\ ###"/>
    <numFmt numFmtId="179" formatCode="&quot;¥&quot;###\ ###\ ###"/>
    <numFmt numFmtId="180" formatCode="###\ ###\ ###"/>
    <numFmt numFmtId="181" formatCode="####&quot; - &quot;####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81">
    <xf numFmtId="0" fontId="0" fillId="0" borderId="0" xfId="0"/>
    <xf numFmtId="176" fontId="6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>
      <alignment vertical="center"/>
    </xf>
    <xf numFmtId="0" fontId="24" fillId="24" borderId="12" xfId="0" applyFont="1" applyFill="1" applyBorder="1" applyAlignment="1" applyProtection="1">
      <alignment vertical="center"/>
      <protection locked="0"/>
    </xf>
    <xf numFmtId="0" fontId="24" fillId="0" borderId="12" xfId="0" applyFont="1" applyBorder="1" applyAlignment="1" applyProtection="1">
      <alignment vertical="center"/>
      <protection locked="0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11" xfId="0" applyBorder="1"/>
    <xf numFmtId="49" fontId="28" fillId="24" borderId="13" xfId="0" applyNumberFormat="1" applyFont="1" applyFill="1" applyBorder="1" applyAlignment="1">
      <alignment horizontal="center" vertical="center"/>
    </xf>
    <xf numFmtId="49" fontId="21" fillId="24" borderId="0" xfId="0" applyNumberFormat="1" applyFont="1" applyFill="1" applyAlignment="1">
      <alignment vertical="center"/>
    </xf>
    <xf numFmtId="49" fontId="28" fillId="24" borderId="0" xfId="0" applyNumberFormat="1" applyFont="1" applyFill="1" applyAlignment="1">
      <alignment horizontal="right" vertical="center"/>
    </xf>
    <xf numFmtId="49" fontId="21" fillId="24" borderId="14" xfId="0" applyNumberFormat="1" applyFont="1" applyFill="1" applyBorder="1" applyAlignment="1">
      <alignment vertical="center"/>
    </xf>
    <xf numFmtId="49" fontId="28" fillId="24" borderId="15" xfId="0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4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21" fillId="0" borderId="17" xfId="0" applyFont="1" applyBorder="1" applyAlignment="1">
      <alignment vertical="center"/>
    </xf>
    <xf numFmtId="49" fontId="28" fillId="0" borderId="13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right" vertical="center"/>
    </xf>
    <xf numFmtId="49" fontId="21" fillId="0" borderId="14" xfId="0" applyNumberFormat="1" applyFont="1" applyBorder="1" applyAlignment="1">
      <alignment vertical="center"/>
    </xf>
    <xf numFmtId="49" fontId="28" fillId="0" borderId="15" xfId="0" applyNumberFormat="1" applyFont="1" applyBorder="1" applyAlignment="1">
      <alignment horizontal="right" vertical="center"/>
    </xf>
    <xf numFmtId="178" fontId="26" fillId="0" borderId="0" xfId="33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6" fillId="24" borderId="15" xfId="0" applyFont="1" applyFill="1" applyBorder="1" applyAlignment="1">
      <alignment vertical="center"/>
    </xf>
    <xf numFmtId="38" fontId="6" fillId="0" borderId="0" xfId="33" applyFont="1" applyBorder="1" applyAlignment="1" applyProtection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6" fillId="26" borderId="13" xfId="0" applyFont="1" applyFill="1" applyBorder="1" applyAlignment="1">
      <alignment horizontal="center" vertical="center"/>
    </xf>
    <xf numFmtId="0" fontId="20" fillId="26" borderId="0" xfId="0" applyFont="1" applyFill="1" applyAlignment="1">
      <alignment horizontal="left" vertical="center"/>
    </xf>
    <xf numFmtId="0" fontId="20" fillId="26" borderId="14" xfId="0" applyFont="1" applyFill="1" applyBorder="1" applyAlignment="1">
      <alignment horizontal="left" vertical="center"/>
    </xf>
    <xf numFmtId="49" fontId="28" fillId="26" borderId="13" xfId="0" applyNumberFormat="1" applyFont="1" applyFill="1" applyBorder="1" applyAlignment="1">
      <alignment horizontal="center" vertical="center"/>
    </xf>
    <xf numFmtId="178" fontId="26" fillId="0" borderId="10" xfId="33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25" borderId="10" xfId="0" applyFont="1" applyFill="1" applyBorder="1" applyAlignment="1" applyProtection="1">
      <alignment horizontal="left" vertical="center"/>
      <protection locked="0"/>
    </xf>
    <xf numFmtId="0" fontId="21" fillId="25" borderId="12" xfId="0" applyFont="1" applyFill="1" applyBorder="1" applyAlignment="1" applyProtection="1">
      <alignment horizontal="left" vertical="center"/>
      <protection locked="0"/>
    </xf>
    <xf numFmtId="0" fontId="21" fillId="25" borderId="16" xfId="0" applyFont="1" applyFill="1" applyBorder="1" applyAlignment="1" applyProtection="1">
      <alignment horizontal="left" vertical="center"/>
      <protection locked="0"/>
    </xf>
    <xf numFmtId="178" fontId="26" fillId="25" borderId="19" xfId="33" applyNumberFormat="1" applyFont="1" applyFill="1" applyBorder="1" applyAlignment="1" applyProtection="1">
      <alignment horizontal="right" vertical="center"/>
      <protection locked="0"/>
    </xf>
    <xf numFmtId="178" fontId="26" fillId="25" borderId="12" xfId="33" applyNumberFormat="1" applyFont="1" applyFill="1" applyBorder="1" applyAlignment="1" applyProtection="1">
      <alignment horizontal="right" vertical="center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178" fontId="26" fillId="0" borderId="19" xfId="33" applyNumberFormat="1" applyFont="1" applyFill="1" applyBorder="1" applyAlignment="1" applyProtection="1">
      <alignment horizontal="right" vertical="center"/>
      <protection locked="0"/>
    </xf>
    <xf numFmtId="178" fontId="26" fillId="0" borderId="12" xfId="33" applyNumberFormat="1" applyFont="1" applyFill="1" applyBorder="1" applyAlignment="1" applyProtection="1">
      <alignment horizontal="right" vertical="center"/>
      <protection locked="0"/>
    </xf>
    <xf numFmtId="178" fontId="26" fillId="0" borderId="16" xfId="33" applyNumberFormat="1" applyFont="1" applyFill="1" applyBorder="1" applyAlignment="1" applyProtection="1">
      <alignment horizontal="right" vertical="center"/>
      <protection locked="0"/>
    </xf>
    <xf numFmtId="56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right" vertical="center"/>
      <protection locked="0"/>
    </xf>
    <xf numFmtId="178" fontId="24" fillId="0" borderId="19" xfId="33" applyNumberFormat="1" applyFont="1" applyFill="1" applyBorder="1" applyAlignment="1" applyProtection="1">
      <alignment horizontal="right" vertical="center"/>
      <protection locked="0"/>
    </xf>
    <xf numFmtId="178" fontId="24" fillId="0" borderId="16" xfId="33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178" fontId="26" fillId="0" borderId="19" xfId="33" applyNumberFormat="1" applyFont="1" applyFill="1" applyBorder="1" applyAlignment="1" applyProtection="1">
      <alignment horizontal="right" vertical="center"/>
    </xf>
    <xf numFmtId="178" fontId="26" fillId="0" borderId="12" xfId="33" applyNumberFormat="1" applyFont="1" applyFill="1" applyBorder="1" applyAlignment="1" applyProtection="1">
      <alignment horizontal="right" vertical="center"/>
    </xf>
    <xf numFmtId="178" fontId="26" fillId="0" borderId="16" xfId="33" applyNumberFormat="1" applyFont="1" applyFill="1" applyBorder="1" applyAlignment="1" applyProtection="1">
      <alignment horizontal="right" vertical="center"/>
    </xf>
    <xf numFmtId="178" fontId="26" fillId="25" borderId="16" xfId="33" applyNumberFormat="1" applyFont="1" applyFill="1" applyBorder="1" applyAlignment="1" applyProtection="1">
      <alignment horizontal="right"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8" fontId="6" fillId="0" borderId="0" xfId="33" applyFont="1" applyFill="1" applyBorder="1" applyAlignment="1" applyProtection="1">
      <alignment horizontal="right" vertical="center"/>
    </xf>
    <xf numFmtId="0" fontId="30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38" fontId="6" fillId="0" borderId="11" xfId="33" applyFont="1" applyFill="1" applyBorder="1" applyAlignment="1" applyProtection="1">
      <alignment horizontal="left" vertical="center"/>
    </xf>
    <xf numFmtId="38" fontId="6" fillId="0" borderId="20" xfId="33" applyFont="1" applyFill="1" applyBorder="1" applyAlignment="1" applyProtection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49" fontId="23" fillId="0" borderId="19" xfId="0" applyNumberFormat="1" applyFont="1" applyBorder="1" applyAlignment="1">
      <alignment horizontal="left" vertical="center"/>
    </xf>
    <xf numFmtId="49" fontId="23" fillId="0" borderId="12" xfId="0" applyNumberFormat="1" applyFont="1" applyBorder="1" applyAlignment="1">
      <alignment horizontal="left" vertical="center"/>
    </xf>
    <xf numFmtId="49" fontId="23" fillId="0" borderId="16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180" fontId="27" fillId="0" borderId="10" xfId="33" applyNumberFormat="1" applyFont="1" applyFill="1" applyBorder="1" applyAlignment="1" applyProtection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79" fontId="27" fillId="0" borderId="24" xfId="33" applyNumberFormat="1" applyFont="1" applyFill="1" applyBorder="1" applyAlignment="1" applyProtection="1">
      <alignment horizontal="right" vertical="center"/>
    </xf>
    <xf numFmtId="179" fontId="27" fillId="0" borderId="26" xfId="33" applyNumberFormat="1" applyFont="1" applyFill="1" applyBorder="1" applyAlignment="1" applyProtection="1">
      <alignment horizontal="right" vertical="center"/>
    </xf>
    <xf numFmtId="181" fontId="25" fillId="0" borderId="10" xfId="0" applyNumberFormat="1" applyFont="1" applyBorder="1" applyAlignment="1">
      <alignment horizontal="left" vertical="center" readingOrder="1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24" borderId="10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horizontal="right" vertical="center"/>
    </xf>
    <xf numFmtId="177" fontId="21" fillId="0" borderId="0" xfId="0" applyNumberFormat="1" applyFont="1" applyAlignment="1" applyProtection="1">
      <alignment horizontal="right" vertical="center"/>
      <protection locked="0"/>
    </xf>
    <xf numFmtId="178" fontId="26" fillId="24" borderId="19" xfId="33" applyNumberFormat="1" applyFont="1" applyFill="1" applyBorder="1" applyAlignment="1" applyProtection="1">
      <alignment horizontal="right" vertical="center"/>
      <protection locked="0"/>
    </xf>
    <xf numFmtId="178" fontId="26" fillId="24" borderId="12" xfId="33" applyNumberFormat="1" applyFont="1" applyFill="1" applyBorder="1" applyAlignment="1" applyProtection="1">
      <alignment horizontal="right" vertical="center"/>
      <protection locked="0"/>
    </xf>
    <xf numFmtId="178" fontId="26" fillId="24" borderId="16" xfId="33" applyNumberFormat="1" applyFont="1" applyFill="1" applyBorder="1" applyAlignment="1" applyProtection="1">
      <alignment horizontal="right" vertical="center"/>
      <protection locked="0"/>
    </xf>
    <xf numFmtId="0" fontId="30" fillId="24" borderId="17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38" fontId="6" fillId="24" borderId="11" xfId="33" applyFont="1" applyFill="1" applyBorder="1" applyAlignment="1" applyProtection="1">
      <alignment horizontal="left" vertical="center"/>
    </xf>
    <xf numFmtId="38" fontId="6" fillId="24" borderId="20" xfId="33" applyFont="1" applyFill="1" applyBorder="1" applyAlignment="1" applyProtection="1">
      <alignment horizontal="left" vertical="center"/>
    </xf>
    <xf numFmtId="49" fontId="20" fillId="24" borderId="0" xfId="0" applyNumberFormat="1" applyFont="1" applyFill="1" applyAlignment="1" applyProtection="1">
      <alignment horizontal="left" vertical="center"/>
      <protection locked="0"/>
    </xf>
    <xf numFmtId="49" fontId="28" fillId="24" borderId="0" xfId="0" applyNumberFormat="1" applyFont="1" applyFill="1" applyAlignment="1" applyProtection="1">
      <alignment vertical="center"/>
      <protection locked="0"/>
    </xf>
    <xf numFmtId="49" fontId="21" fillId="24" borderId="0" xfId="0" applyNumberFormat="1" applyFont="1" applyFill="1" applyAlignment="1" applyProtection="1">
      <alignment horizontal="left" vertical="center"/>
      <protection locked="0"/>
    </xf>
    <xf numFmtId="49" fontId="21" fillId="24" borderId="14" xfId="0" applyNumberFormat="1" applyFont="1" applyFill="1" applyBorder="1" applyAlignment="1" applyProtection="1">
      <alignment horizontal="left" vertical="center"/>
      <protection locked="0"/>
    </xf>
    <xf numFmtId="49" fontId="23" fillId="24" borderId="0" xfId="0" applyNumberFormat="1" applyFont="1" applyFill="1" applyAlignment="1" applyProtection="1">
      <alignment horizontal="left" vertical="center"/>
      <protection locked="0"/>
    </xf>
    <xf numFmtId="49" fontId="23" fillId="24" borderId="14" xfId="0" applyNumberFormat="1" applyFont="1" applyFill="1" applyBorder="1" applyAlignment="1" applyProtection="1">
      <alignment horizontal="left" vertical="center"/>
      <protection locked="0"/>
    </xf>
    <xf numFmtId="49" fontId="25" fillId="24" borderId="0" xfId="0" applyNumberFormat="1" applyFont="1" applyFill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horizontal="left" vertical="center"/>
      <protection locked="0"/>
    </xf>
    <xf numFmtId="56" fontId="21" fillId="24" borderId="10" xfId="0" applyNumberFormat="1" applyFont="1" applyFill="1" applyBorder="1" applyAlignment="1" applyProtection="1">
      <alignment horizontal="center" vertical="center"/>
      <protection locked="0"/>
    </xf>
    <xf numFmtId="0" fontId="20" fillId="24" borderId="10" xfId="0" applyFont="1" applyFill="1" applyBorder="1" applyAlignment="1" applyProtection="1">
      <alignment horizontal="left" vertical="center"/>
      <protection locked="0"/>
    </xf>
    <xf numFmtId="0" fontId="24" fillId="24" borderId="10" xfId="0" applyFont="1" applyFill="1" applyBorder="1" applyAlignment="1" applyProtection="1">
      <alignment horizontal="right" vertical="center"/>
      <protection locked="0"/>
    </xf>
    <xf numFmtId="178" fontId="24" fillId="24" borderId="19" xfId="33" applyNumberFormat="1" applyFont="1" applyFill="1" applyBorder="1" applyAlignment="1" applyProtection="1">
      <alignment horizontal="right" vertical="center"/>
      <protection locked="0"/>
    </xf>
    <xf numFmtId="178" fontId="24" fillId="24" borderId="16" xfId="33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179" fontId="27" fillId="0" borderId="27" xfId="33" applyNumberFormat="1" applyFont="1" applyFill="1" applyBorder="1" applyAlignment="1" applyProtection="1">
      <alignment horizontal="right" vertical="center"/>
      <protection locked="0"/>
    </xf>
    <xf numFmtId="179" fontId="27" fillId="0" borderId="24" xfId="33" applyNumberFormat="1" applyFont="1" applyFill="1" applyBorder="1" applyAlignment="1" applyProtection="1">
      <alignment horizontal="right" vertical="center"/>
      <protection locked="0"/>
    </xf>
    <xf numFmtId="179" fontId="27" fillId="0" borderId="26" xfId="33" applyNumberFormat="1" applyFont="1" applyFill="1" applyBorder="1" applyAlignment="1" applyProtection="1">
      <alignment horizontal="right" vertical="center"/>
      <protection locked="0"/>
    </xf>
    <xf numFmtId="178" fontId="27" fillId="0" borderId="19" xfId="0" applyNumberFormat="1" applyFont="1" applyBorder="1" applyAlignment="1" applyProtection="1">
      <alignment horizontal="right" vertical="center"/>
      <protection locked="0"/>
    </xf>
    <xf numFmtId="0" fontId="27" fillId="0" borderId="12" xfId="0" applyFont="1" applyBorder="1" applyAlignment="1" applyProtection="1">
      <alignment horizontal="right" vertical="center"/>
      <protection locked="0"/>
    </xf>
    <xf numFmtId="0" fontId="27" fillId="0" borderId="16" xfId="0" applyFont="1" applyBorder="1" applyAlignment="1" applyProtection="1">
      <alignment horizontal="right" vertical="center"/>
      <protection locked="0"/>
    </xf>
    <xf numFmtId="181" fontId="25" fillId="24" borderId="10" xfId="0" applyNumberFormat="1" applyFont="1" applyFill="1" applyBorder="1" applyAlignment="1" applyProtection="1">
      <alignment horizontal="left" vertical="center" readingOrder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49" fontId="6" fillId="24" borderId="18" xfId="0" applyNumberFormat="1" applyFont="1" applyFill="1" applyBorder="1" applyAlignment="1">
      <alignment horizontal="left" vertical="center"/>
    </xf>
    <xf numFmtId="49" fontId="6" fillId="24" borderId="22" xfId="0" applyNumberFormat="1" applyFont="1" applyFill="1" applyBorder="1" applyAlignment="1">
      <alignment horizontal="left" vertical="center"/>
    </xf>
    <xf numFmtId="38" fontId="6" fillId="24" borderId="0" xfId="33" applyFont="1" applyFill="1" applyBorder="1" applyAlignment="1" applyProtection="1">
      <alignment horizontal="right" vertical="center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0" fillId="24" borderId="0" xfId="0" applyFont="1" applyFill="1" applyAlignment="1" applyProtection="1">
      <alignment horizontal="left" vertical="center"/>
      <protection locked="0"/>
    </xf>
    <xf numFmtId="0" fontId="20" fillId="24" borderId="14" xfId="0" applyFont="1" applyFill="1" applyBorder="1" applyAlignment="1" applyProtection="1">
      <alignment horizontal="left" vertical="center"/>
      <protection locked="0"/>
    </xf>
    <xf numFmtId="0" fontId="20" fillId="24" borderId="18" xfId="0" applyFont="1" applyFill="1" applyBorder="1" applyAlignment="1">
      <alignment horizontal="left" vertical="center"/>
    </xf>
    <xf numFmtId="0" fontId="20" fillId="24" borderId="22" xfId="0" applyFont="1" applyFill="1" applyBorder="1" applyAlignment="1">
      <alignment horizontal="left" vertical="center"/>
    </xf>
    <xf numFmtId="0" fontId="6" fillId="24" borderId="11" xfId="0" applyFont="1" applyFill="1" applyBorder="1" applyAlignment="1">
      <alignment horizontal="left" vertical="center"/>
    </xf>
    <xf numFmtId="0" fontId="6" fillId="24" borderId="20" xfId="0" applyFont="1" applyFill="1" applyBorder="1" applyAlignment="1">
      <alignment horizontal="left" vertical="center"/>
    </xf>
    <xf numFmtId="0" fontId="21" fillId="24" borderId="0" xfId="0" applyFont="1" applyFill="1" applyAlignment="1" applyProtection="1">
      <alignment horizontal="left" vertical="center"/>
      <protection locked="0"/>
    </xf>
    <xf numFmtId="0" fontId="21" fillId="24" borderId="14" xfId="0" applyFont="1" applyFill="1" applyBorder="1" applyAlignment="1" applyProtection="1">
      <alignment horizontal="left" vertical="center"/>
      <protection locked="0"/>
    </xf>
    <xf numFmtId="49" fontId="23" fillId="24" borderId="19" xfId="0" applyNumberFormat="1" applyFont="1" applyFill="1" applyBorder="1" applyAlignment="1" applyProtection="1">
      <alignment horizontal="left" vertical="center"/>
      <protection locked="0"/>
    </xf>
    <xf numFmtId="49" fontId="23" fillId="24" borderId="12" xfId="0" applyNumberFormat="1" applyFont="1" applyFill="1" applyBorder="1" applyAlignment="1" applyProtection="1">
      <alignment horizontal="left" vertical="center"/>
      <protection locked="0"/>
    </xf>
    <xf numFmtId="49" fontId="23" fillId="24" borderId="16" xfId="0" applyNumberFormat="1" applyFont="1" applyFill="1" applyBorder="1" applyAlignment="1" applyProtection="1">
      <alignment horizontal="left" vertical="center"/>
      <protection locked="0"/>
    </xf>
    <xf numFmtId="0" fontId="6" fillId="24" borderId="0" xfId="0" applyFont="1" applyFill="1" applyAlignment="1" applyProtection="1">
      <alignment horizontal="left" vertical="center"/>
      <protection locked="0"/>
    </xf>
    <xf numFmtId="0" fontId="6" fillId="24" borderId="14" xfId="0" applyFont="1" applyFill="1" applyBorder="1" applyAlignment="1" applyProtection="1">
      <alignment horizontal="left" vertical="center"/>
      <protection locked="0"/>
    </xf>
    <xf numFmtId="0" fontId="6" fillId="24" borderId="13" xfId="0" applyFont="1" applyFill="1" applyBorder="1" applyAlignment="1">
      <alignment horizontal="left" vertical="center"/>
    </xf>
    <xf numFmtId="0" fontId="6" fillId="24" borderId="0" xfId="0" applyFont="1" applyFill="1" applyAlignment="1">
      <alignment horizontal="left" vertical="center"/>
    </xf>
    <xf numFmtId="178" fontId="27" fillId="0" borderId="19" xfId="33" applyNumberFormat="1" applyFont="1" applyFill="1" applyBorder="1" applyAlignment="1" applyProtection="1">
      <alignment horizontal="right" vertical="center"/>
      <protection locked="0"/>
    </xf>
    <xf numFmtId="178" fontId="27" fillId="0" borderId="12" xfId="33" applyNumberFormat="1" applyFont="1" applyFill="1" applyBorder="1" applyAlignment="1" applyProtection="1">
      <alignment horizontal="right" vertical="center"/>
      <protection locked="0"/>
    </xf>
    <xf numFmtId="178" fontId="27" fillId="0" borderId="16" xfId="33" applyNumberFormat="1" applyFont="1" applyFill="1" applyBorder="1" applyAlignment="1" applyProtection="1">
      <alignment horizontal="right" vertical="center"/>
      <protection locked="0"/>
    </xf>
    <xf numFmtId="0" fontId="20" fillId="26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381000</xdr:colOff>
      <xdr:row>1</xdr:row>
      <xdr:rowOff>28575</xdr:rowOff>
    </xdr:from>
    <xdr:to>
      <xdr:col>20</xdr:col>
      <xdr:colOff>657225</xdr:colOff>
      <xdr:row>2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FD02D4B-41A5-09ED-827C-DB7DE0B90BFE}"/>
            </a:ext>
          </a:extLst>
        </xdr:cNvPr>
        <xdr:cNvSpPr txBox="1">
          <a:spLocks noChangeArrowheads="1"/>
        </xdr:cNvSpPr>
      </xdr:nvSpPr>
      <xdr:spPr bwMode="auto">
        <a:xfrm>
          <a:off x="8591550" y="95250"/>
          <a:ext cx="762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貴社控</a:t>
          </a:r>
        </a:p>
      </xdr:txBody>
    </xdr:sp>
    <xdr:clientData/>
  </xdr:twoCellAnchor>
  <xdr:twoCellAnchor>
    <xdr:from>
      <xdr:col>20</xdr:col>
      <xdr:colOff>0</xdr:colOff>
      <xdr:row>17</xdr:row>
      <xdr:rowOff>209550</xdr:rowOff>
    </xdr:from>
    <xdr:to>
      <xdr:col>20</xdr:col>
      <xdr:colOff>409575</xdr:colOff>
      <xdr:row>18</xdr:row>
      <xdr:rowOff>257175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7A9B0F8-FC9E-3766-5868-2EA0CC13FFD6}"/>
            </a:ext>
          </a:extLst>
        </xdr:cNvPr>
        <xdr:cNvSpPr txBox="1">
          <a:spLocks noChangeArrowheads="1"/>
        </xdr:cNvSpPr>
      </xdr:nvSpPr>
      <xdr:spPr bwMode="auto">
        <a:xfrm>
          <a:off x="8696325" y="4591050"/>
          <a:ext cx="4095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333333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</xdr:col>
      <xdr:colOff>47625</xdr:colOff>
      <xdr:row>7</xdr:row>
      <xdr:rowOff>0</xdr:rowOff>
    </xdr:from>
    <xdr:to>
      <xdr:col>6</xdr:col>
      <xdr:colOff>19050</xdr:colOff>
      <xdr:row>7</xdr:row>
      <xdr:rowOff>0</xdr:rowOff>
    </xdr:to>
    <xdr:sp macro="" textlink="">
      <xdr:nvSpPr>
        <xdr:cNvPr id="8582" name="Line 6">
          <a:extLst>
            <a:ext uri="{FF2B5EF4-FFF2-40B4-BE49-F238E27FC236}">
              <a16:creationId xmlns:a16="http://schemas.microsoft.com/office/drawing/2014/main" id="{132B1C38-D204-81DC-9ED3-9A2EDC72ED62}"/>
            </a:ext>
          </a:extLst>
        </xdr:cNvPr>
        <xdr:cNvSpPr>
          <a:spLocks noChangeShapeType="1"/>
        </xdr:cNvSpPr>
      </xdr:nvSpPr>
      <xdr:spPr bwMode="auto">
        <a:xfrm>
          <a:off x="114300" y="1619250"/>
          <a:ext cx="22764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24</xdr:row>
      <xdr:rowOff>9525</xdr:rowOff>
    </xdr:from>
    <xdr:to>
      <xdr:col>12</xdr:col>
      <xdr:colOff>600075</xdr:colOff>
      <xdr:row>31</xdr:row>
      <xdr:rowOff>9525</xdr:rowOff>
    </xdr:to>
    <xdr:grpSp>
      <xdr:nvGrpSpPr>
        <xdr:cNvPr id="8583" name="Group 299">
          <a:extLst>
            <a:ext uri="{FF2B5EF4-FFF2-40B4-BE49-F238E27FC236}">
              <a16:creationId xmlns:a16="http://schemas.microsoft.com/office/drawing/2014/main" id="{829B7921-1A5B-62FA-7D43-70510B4E9621}"/>
            </a:ext>
          </a:extLst>
        </xdr:cNvPr>
        <xdr:cNvGrpSpPr>
          <a:grpSpLocks/>
        </xdr:cNvGrpSpPr>
      </xdr:nvGrpSpPr>
      <xdr:grpSpPr bwMode="auto">
        <a:xfrm>
          <a:off x="4276725" y="6219825"/>
          <a:ext cx="590550" cy="2466975"/>
          <a:chOff x="410" y="638"/>
          <a:chExt cx="62" cy="185"/>
        </a:xfrm>
      </xdr:grpSpPr>
      <xdr:sp macro="" textlink="">
        <xdr:nvSpPr>
          <xdr:cNvPr id="8645" name="Line 105">
            <a:extLst>
              <a:ext uri="{FF2B5EF4-FFF2-40B4-BE49-F238E27FC236}">
                <a16:creationId xmlns:a16="http://schemas.microsoft.com/office/drawing/2014/main" id="{F1CAB50D-3970-4FBA-B52F-8AD414D3948E}"/>
              </a:ext>
            </a:extLst>
          </xdr:cNvPr>
          <xdr:cNvSpPr>
            <a:spLocks noChangeShapeType="1"/>
          </xdr:cNvSpPr>
        </xdr:nvSpPr>
        <xdr:spPr bwMode="auto">
          <a:xfrm>
            <a:off x="472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46" name="Line 106">
            <a:extLst>
              <a:ext uri="{FF2B5EF4-FFF2-40B4-BE49-F238E27FC236}">
                <a16:creationId xmlns:a16="http://schemas.microsoft.com/office/drawing/2014/main" id="{04BDDD25-94B8-ED07-CB46-F6DD21C5A80C}"/>
              </a:ext>
            </a:extLst>
          </xdr:cNvPr>
          <xdr:cNvSpPr>
            <a:spLocks noChangeShapeType="1"/>
          </xdr:cNvSpPr>
        </xdr:nvSpPr>
        <xdr:spPr bwMode="auto">
          <a:xfrm>
            <a:off x="410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409575</xdr:colOff>
      <xdr:row>33</xdr:row>
      <xdr:rowOff>9525</xdr:rowOff>
    </xdr:from>
    <xdr:to>
      <xdr:col>13</xdr:col>
      <xdr:colOff>200025</xdr:colOff>
      <xdr:row>40</xdr:row>
      <xdr:rowOff>0</xdr:rowOff>
    </xdr:to>
    <xdr:grpSp>
      <xdr:nvGrpSpPr>
        <xdr:cNvPr id="8584" name="Group 315">
          <a:extLst>
            <a:ext uri="{FF2B5EF4-FFF2-40B4-BE49-F238E27FC236}">
              <a16:creationId xmlns:a16="http://schemas.microsoft.com/office/drawing/2014/main" id="{09DD6577-D1B5-D14D-C62C-7C3D0F1E32E7}"/>
            </a:ext>
          </a:extLst>
        </xdr:cNvPr>
        <xdr:cNvGrpSpPr>
          <a:grpSpLocks/>
        </xdr:cNvGrpSpPr>
      </xdr:nvGrpSpPr>
      <xdr:grpSpPr bwMode="auto">
        <a:xfrm>
          <a:off x="4676775" y="9391650"/>
          <a:ext cx="400050" cy="2457450"/>
          <a:chOff x="491" y="965"/>
          <a:chExt cx="42" cy="251"/>
        </a:xfrm>
      </xdr:grpSpPr>
      <xdr:sp macro="" textlink="">
        <xdr:nvSpPr>
          <xdr:cNvPr id="8643" name="Line 134">
            <a:extLst>
              <a:ext uri="{FF2B5EF4-FFF2-40B4-BE49-F238E27FC236}">
                <a16:creationId xmlns:a16="http://schemas.microsoft.com/office/drawing/2014/main" id="{1F0261C5-E1E5-E7F8-926C-DA36D1EBCE9C}"/>
              </a:ext>
            </a:extLst>
          </xdr:cNvPr>
          <xdr:cNvSpPr>
            <a:spLocks noChangeShapeType="1"/>
          </xdr:cNvSpPr>
        </xdr:nvSpPr>
        <xdr:spPr bwMode="auto">
          <a:xfrm>
            <a:off x="533" y="965"/>
            <a:ext cx="0" cy="251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44" name="Line 135">
            <a:extLst>
              <a:ext uri="{FF2B5EF4-FFF2-40B4-BE49-F238E27FC236}">
                <a16:creationId xmlns:a16="http://schemas.microsoft.com/office/drawing/2014/main" id="{CAFACB29-BB13-7DDD-EA48-EC2821097ED2}"/>
              </a:ext>
            </a:extLst>
          </xdr:cNvPr>
          <xdr:cNvSpPr>
            <a:spLocks noChangeShapeType="1"/>
          </xdr:cNvSpPr>
        </xdr:nvSpPr>
        <xdr:spPr bwMode="auto">
          <a:xfrm>
            <a:off x="491" y="965"/>
            <a:ext cx="0" cy="251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142875</xdr:colOff>
      <xdr:row>105</xdr:row>
      <xdr:rowOff>0</xdr:rowOff>
    </xdr:from>
    <xdr:to>
      <xdr:col>8</xdr:col>
      <xdr:colOff>142875</xdr:colOff>
      <xdr:row>105</xdr:row>
      <xdr:rowOff>0</xdr:rowOff>
    </xdr:to>
    <xdr:sp macro="" textlink="">
      <xdr:nvSpPr>
        <xdr:cNvPr id="8585" name="Line 147">
          <a:extLst>
            <a:ext uri="{FF2B5EF4-FFF2-40B4-BE49-F238E27FC236}">
              <a16:creationId xmlns:a16="http://schemas.microsoft.com/office/drawing/2014/main" id="{8E98FB7C-859B-E932-FD3E-54C0CF9541DB}"/>
            </a:ext>
          </a:extLst>
        </xdr:cNvPr>
        <xdr:cNvSpPr>
          <a:spLocks noChangeShapeType="1"/>
        </xdr:cNvSpPr>
      </xdr:nvSpPr>
      <xdr:spPr bwMode="auto">
        <a:xfrm>
          <a:off x="3124200" y="29918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105</xdr:row>
      <xdr:rowOff>0</xdr:rowOff>
    </xdr:from>
    <xdr:to>
      <xdr:col>7</xdr:col>
      <xdr:colOff>104775</xdr:colOff>
      <xdr:row>105</xdr:row>
      <xdr:rowOff>0</xdr:rowOff>
    </xdr:to>
    <xdr:sp macro="" textlink="">
      <xdr:nvSpPr>
        <xdr:cNvPr id="8586" name="Line 148">
          <a:extLst>
            <a:ext uri="{FF2B5EF4-FFF2-40B4-BE49-F238E27FC236}">
              <a16:creationId xmlns:a16="http://schemas.microsoft.com/office/drawing/2014/main" id="{BFAAB167-DD86-22F0-91A4-3E43036DD1BD}"/>
            </a:ext>
          </a:extLst>
        </xdr:cNvPr>
        <xdr:cNvSpPr>
          <a:spLocks noChangeShapeType="1"/>
        </xdr:cNvSpPr>
      </xdr:nvSpPr>
      <xdr:spPr bwMode="auto">
        <a:xfrm>
          <a:off x="2943225" y="29918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381000</xdr:colOff>
      <xdr:row>105</xdr:row>
      <xdr:rowOff>0</xdr:rowOff>
    </xdr:from>
    <xdr:to>
      <xdr:col>8</xdr:col>
      <xdr:colOff>381000</xdr:colOff>
      <xdr:row>105</xdr:row>
      <xdr:rowOff>0</xdr:rowOff>
    </xdr:to>
    <xdr:sp macro="" textlink="">
      <xdr:nvSpPr>
        <xdr:cNvPr id="8587" name="Line 149">
          <a:extLst>
            <a:ext uri="{FF2B5EF4-FFF2-40B4-BE49-F238E27FC236}">
              <a16:creationId xmlns:a16="http://schemas.microsoft.com/office/drawing/2014/main" id="{52DBE858-2E21-5A7D-1B40-39C2FD90893C}"/>
            </a:ext>
          </a:extLst>
        </xdr:cNvPr>
        <xdr:cNvSpPr>
          <a:spLocks noChangeShapeType="1"/>
        </xdr:cNvSpPr>
      </xdr:nvSpPr>
      <xdr:spPr bwMode="auto">
        <a:xfrm>
          <a:off x="3362325" y="299180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105</xdr:row>
      <xdr:rowOff>0</xdr:rowOff>
    </xdr:from>
    <xdr:to>
      <xdr:col>6</xdr:col>
      <xdr:colOff>342900</xdr:colOff>
      <xdr:row>105</xdr:row>
      <xdr:rowOff>0</xdr:rowOff>
    </xdr:to>
    <xdr:sp macro="" textlink="">
      <xdr:nvSpPr>
        <xdr:cNvPr id="8588" name="Line 150">
          <a:extLst>
            <a:ext uri="{FF2B5EF4-FFF2-40B4-BE49-F238E27FC236}">
              <a16:creationId xmlns:a16="http://schemas.microsoft.com/office/drawing/2014/main" id="{203D9A98-55F7-4A46-8597-3EDEBDD12A25}"/>
            </a:ext>
          </a:extLst>
        </xdr:cNvPr>
        <xdr:cNvSpPr>
          <a:spLocks noChangeShapeType="1"/>
        </xdr:cNvSpPr>
      </xdr:nvSpPr>
      <xdr:spPr bwMode="auto">
        <a:xfrm>
          <a:off x="2714625" y="299180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323850</xdr:colOff>
      <xdr:row>105</xdr:row>
      <xdr:rowOff>0</xdr:rowOff>
    </xdr:from>
    <xdr:to>
      <xdr:col>5</xdr:col>
      <xdr:colOff>323850</xdr:colOff>
      <xdr:row>105</xdr:row>
      <xdr:rowOff>0</xdr:rowOff>
    </xdr:to>
    <xdr:sp macro="" textlink="">
      <xdr:nvSpPr>
        <xdr:cNvPr id="8589" name="Line 151">
          <a:extLst>
            <a:ext uri="{FF2B5EF4-FFF2-40B4-BE49-F238E27FC236}">
              <a16:creationId xmlns:a16="http://schemas.microsoft.com/office/drawing/2014/main" id="{42DBBC30-6809-266D-3BAD-CBB0573074D1}"/>
            </a:ext>
          </a:extLst>
        </xdr:cNvPr>
        <xdr:cNvSpPr>
          <a:spLocks noChangeShapeType="1"/>
        </xdr:cNvSpPr>
      </xdr:nvSpPr>
      <xdr:spPr bwMode="auto">
        <a:xfrm>
          <a:off x="2105025" y="29918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105</xdr:row>
      <xdr:rowOff>0</xdr:rowOff>
    </xdr:from>
    <xdr:to>
      <xdr:col>6</xdr:col>
      <xdr:colOff>104775</xdr:colOff>
      <xdr:row>105</xdr:row>
      <xdr:rowOff>0</xdr:rowOff>
    </xdr:to>
    <xdr:sp macro="" textlink="">
      <xdr:nvSpPr>
        <xdr:cNvPr id="8590" name="Line 152">
          <a:extLst>
            <a:ext uri="{FF2B5EF4-FFF2-40B4-BE49-F238E27FC236}">
              <a16:creationId xmlns:a16="http://schemas.microsoft.com/office/drawing/2014/main" id="{BEE21453-8A58-9B06-00EC-10D6146EB458}"/>
            </a:ext>
          </a:extLst>
        </xdr:cNvPr>
        <xdr:cNvSpPr>
          <a:spLocks noChangeShapeType="1"/>
        </xdr:cNvSpPr>
      </xdr:nvSpPr>
      <xdr:spPr bwMode="auto">
        <a:xfrm>
          <a:off x="2476500" y="29918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105</xdr:row>
      <xdr:rowOff>0</xdr:rowOff>
    </xdr:from>
    <xdr:to>
      <xdr:col>5</xdr:col>
      <xdr:colOff>133350</xdr:colOff>
      <xdr:row>105</xdr:row>
      <xdr:rowOff>0</xdr:rowOff>
    </xdr:to>
    <xdr:sp macro="" textlink="">
      <xdr:nvSpPr>
        <xdr:cNvPr id="8591" name="Line 153">
          <a:extLst>
            <a:ext uri="{FF2B5EF4-FFF2-40B4-BE49-F238E27FC236}">
              <a16:creationId xmlns:a16="http://schemas.microsoft.com/office/drawing/2014/main" id="{20C73B60-6894-A8A2-FAA1-164E1B199B60}"/>
            </a:ext>
          </a:extLst>
        </xdr:cNvPr>
        <xdr:cNvSpPr>
          <a:spLocks noChangeShapeType="1"/>
        </xdr:cNvSpPr>
      </xdr:nvSpPr>
      <xdr:spPr bwMode="auto">
        <a:xfrm>
          <a:off x="1914525" y="299180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105</xdr:row>
      <xdr:rowOff>0</xdr:rowOff>
    </xdr:from>
    <xdr:to>
      <xdr:col>10</xdr:col>
      <xdr:colOff>38100</xdr:colOff>
      <xdr:row>105</xdr:row>
      <xdr:rowOff>0</xdr:rowOff>
    </xdr:to>
    <xdr:sp macro="" textlink="">
      <xdr:nvSpPr>
        <xdr:cNvPr id="8592" name="Line 155">
          <a:extLst>
            <a:ext uri="{FF2B5EF4-FFF2-40B4-BE49-F238E27FC236}">
              <a16:creationId xmlns:a16="http://schemas.microsoft.com/office/drawing/2014/main" id="{560492A3-CDD1-711A-2B06-1B4FC900E921}"/>
            </a:ext>
          </a:extLst>
        </xdr:cNvPr>
        <xdr:cNvSpPr>
          <a:spLocks noChangeShapeType="1"/>
        </xdr:cNvSpPr>
      </xdr:nvSpPr>
      <xdr:spPr bwMode="auto">
        <a:xfrm>
          <a:off x="3600450" y="29918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8</xdr:row>
      <xdr:rowOff>19050</xdr:rowOff>
    </xdr:from>
    <xdr:to>
      <xdr:col>9</xdr:col>
      <xdr:colOff>0</xdr:colOff>
      <xdr:row>8</xdr:row>
      <xdr:rowOff>371475</xdr:rowOff>
    </xdr:to>
    <xdr:grpSp>
      <xdr:nvGrpSpPr>
        <xdr:cNvPr id="8593" name="Group 295">
          <a:extLst>
            <a:ext uri="{FF2B5EF4-FFF2-40B4-BE49-F238E27FC236}">
              <a16:creationId xmlns:a16="http://schemas.microsoft.com/office/drawing/2014/main" id="{D1319807-3ED7-DD4A-1C26-79BE4C3E3D51}"/>
            </a:ext>
          </a:extLst>
        </xdr:cNvPr>
        <xdr:cNvGrpSpPr>
          <a:grpSpLocks/>
        </xdr:cNvGrpSpPr>
      </xdr:nvGrpSpPr>
      <xdr:grpSpPr bwMode="auto">
        <a:xfrm>
          <a:off x="2705100" y="1743075"/>
          <a:ext cx="666750" cy="352425"/>
          <a:chOff x="250" y="181"/>
          <a:chExt cx="70" cy="30"/>
        </a:xfrm>
      </xdr:grpSpPr>
      <xdr:sp macro="" textlink="">
        <xdr:nvSpPr>
          <xdr:cNvPr id="8641" name="Line 286">
            <a:extLst>
              <a:ext uri="{FF2B5EF4-FFF2-40B4-BE49-F238E27FC236}">
                <a16:creationId xmlns:a16="http://schemas.microsoft.com/office/drawing/2014/main" id="{05C07C03-BB91-1579-08DD-0DCBF43573C6}"/>
              </a:ext>
            </a:extLst>
          </xdr:cNvPr>
          <xdr:cNvSpPr>
            <a:spLocks noChangeShapeType="1"/>
          </xdr:cNvSpPr>
        </xdr:nvSpPr>
        <xdr:spPr bwMode="auto">
          <a:xfrm>
            <a:off x="32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42" name="Line 287">
            <a:extLst>
              <a:ext uri="{FF2B5EF4-FFF2-40B4-BE49-F238E27FC236}">
                <a16:creationId xmlns:a16="http://schemas.microsoft.com/office/drawing/2014/main" id="{2DDA8368-C415-6C9D-4172-F10993335ABC}"/>
              </a:ext>
            </a:extLst>
          </xdr:cNvPr>
          <xdr:cNvSpPr>
            <a:spLocks noChangeShapeType="1"/>
          </xdr:cNvSpPr>
        </xdr:nvSpPr>
        <xdr:spPr bwMode="auto">
          <a:xfrm>
            <a:off x="25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10</xdr:row>
      <xdr:rowOff>28575</xdr:rowOff>
    </xdr:from>
    <xdr:to>
      <xdr:col>9</xdr:col>
      <xdr:colOff>0</xdr:colOff>
      <xdr:row>12</xdr:row>
      <xdr:rowOff>0</xdr:rowOff>
    </xdr:to>
    <xdr:sp macro="" textlink="">
      <xdr:nvSpPr>
        <xdr:cNvPr id="8594" name="Line 290">
          <a:extLst>
            <a:ext uri="{FF2B5EF4-FFF2-40B4-BE49-F238E27FC236}">
              <a16:creationId xmlns:a16="http://schemas.microsoft.com/office/drawing/2014/main" id="{9ECA9108-8ADB-A0FA-2D6D-FF7F0A244A5F}"/>
            </a:ext>
          </a:extLst>
        </xdr:cNvPr>
        <xdr:cNvSpPr>
          <a:spLocks noChangeShapeType="1"/>
        </xdr:cNvSpPr>
      </xdr:nvSpPr>
      <xdr:spPr bwMode="auto">
        <a:xfrm>
          <a:off x="3371850" y="2200275"/>
          <a:ext cx="0" cy="657225"/>
        </a:xfrm>
        <a:prstGeom prst="line">
          <a:avLst/>
        </a:prstGeom>
        <a:noFill/>
        <a:ln w="190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10</xdr:row>
      <xdr:rowOff>28575</xdr:rowOff>
    </xdr:from>
    <xdr:to>
      <xdr:col>6</xdr:col>
      <xdr:colOff>333375</xdr:colOff>
      <xdr:row>12</xdr:row>
      <xdr:rowOff>0</xdr:rowOff>
    </xdr:to>
    <xdr:sp macro="" textlink="">
      <xdr:nvSpPr>
        <xdr:cNvPr id="8595" name="Line 291">
          <a:extLst>
            <a:ext uri="{FF2B5EF4-FFF2-40B4-BE49-F238E27FC236}">
              <a16:creationId xmlns:a16="http://schemas.microsoft.com/office/drawing/2014/main" id="{696907C0-40D9-C666-09B0-E1B586A22281}"/>
            </a:ext>
          </a:extLst>
        </xdr:cNvPr>
        <xdr:cNvSpPr>
          <a:spLocks noChangeShapeType="1"/>
        </xdr:cNvSpPr>
      </xdr:nvSpPr>
      <xdr:spPr bwMode="auto">
        <a:xfrm>
          <a:off x="2705100" y="2200275"/>
          <a:ext cx="0" cy="657225"/>
        </a:xfrm>
        <a:prstGeom prst="line">
          <a:avLst/>
        </a:prstGeom>
        <a:noFill/>
        <a:ln w="190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381000</xdr:colOff>
      <xdr:row>48</xdr:row>
      <xdr:rowOff>28575</xdr:rowOff>
    </xdr:from>
    <xdr:to>
      <xdr:col>20</xdr:col>
      <xdr:colOff>657225</xdr:colOff>
      <xdr:row>49</xdr:row>
      <xdr:rowOff>28575</xdr:rowOff>
    </xdr:to>
    <xdr:sp macro="" textlink="">
      <xdr:nvSpPr>
        <xdr:cNvPr id="1345" name="Text Box 321">
          <a:extLst>
            <a:ext uri="{FF2B5EF4-FFF2-40B4-BE49-F238E27FC236}">
              <a16:creationId xmlns:a16="http://schemas.microsoft.com/office/drawing/2014/main" id="{4D6F6CC6-0697-C0B5-3359-19226C06FCB0}"/>
            </a:ext>
          </a:extLst>
        </xdr:cNvPr>
        <xdr:cNvSpPr txBox="1">
          <a:spLocks noChangeArrowheads="1"/>
        </xdr:cNvSpPr>
      </xdr:nvSpPr>
      <xdr:spPr bwMode="auto">
        <a:xfrm>
          <a:off x="8591550" y="14354175"/>
          <a:ext cx="762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提出用</a:t>
          </a:r>
        </a:p>
      </xdr:txBody>
    </xdr:sp>
    <xdr:clientData/>
  </xdr:twoCellAnchor>
  <xdr:twoCellAnchor>
    <xdr:from>
      <xdr:col>20</xdr:col>
      <xdr:colOff>0</xdr:colOff>
      <xdr:row>64</xdr:row>
      <xdr:rowOff>209550</xdr:rowOff>
    </xdr:from>
    <xdr:to>
      <xdr:col>20</xdr:col>
      <xdr:colOff>409575</xdr:colOff>
      <xdr:row>65</xdr:row>
      <xdr:rowOff>257175</xdr:rowOff>
    </xdr:to>
    <xdr:sp macro="" textlink="">
      <xdr:nvSpPr>
        <xdr:cNvPr id="1346" name="Text Box 322">
          <a:extLst>
            <a:ext uri="{FF2B5EF4-FFF2-40B4-BE49-F238E27FC236}">
              <a16:creationId xmlns:a16="http://schemas.microsoft.com/office/drawing/2014/main" id="{C6B1BF8E-5D17-F435-9989-E0F8508A4943}"/>
            </a:ext>
          </a:extLst>
        </xdr:cNvPr>
        <xdr:cNvSpPr txBox="1">
          <a:spLocks noChangeArrowheads="1"/>
        </xdr:cNvSpPr>
      </xdr:nvSpPr>
      <xdr:spPr bwMode="auto">
        <a:xfrm>
          <a:off x="8696325" y="18849975"/>
          <a:ext cx="4095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333333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</xdr:col>
      <xdr:colOff>47625</xdr:colOff>
      <xdr:row>54</xdr:row>
      <xdr:rowOff>0</xdr:rowOff>
    </xdr:from>
    <xdr:to>
      <xdr:col>6</xdr:col>
      <xdr:colOff>19050</xdr:colOff>
      <xdr:row>54</xdr:row>
      <xdr:rowOff>0</xdr:rowOff>
    </xdr:to>
    <xdr:sp macro="" textlink="">
      <xdr:nvSpPr>
        <xdr:cNvPr id="8598" name="Line 323">
          <a:extLst>
            <a:ext uri="{FF2B5EF4-FFF2-40B4-BE49-F238E27FC236}">
              <a16:creationId xmlns:a16="http://schemas.microsoft.com/office/drawing/2014/main" id="{E47603EF-02F2-CEF8-6AC7-83C264405FD2}"/>
            </a:ext>
          </a:extLst>
        </xdr:cNvPr>
        <xdr:cNvSpPr>
          <a:spLocks noChangeShapeType="1"/>
        </xdr:cNvSpPr>
      </xdr:nvSpPr>
      <xdr:spPr bwMode="auto">
        <a:xfrm>
          <a:off x="114300" y="15782925"/>
          <a:ext cx="22764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71</xdr:row>
      <xdr:rowOff>9525</xdr:rowOff>
    </xdr:from>
    <xdr:to>
      <xdr:col>12</xdr:col>
      <xdr:colOff>600075</xdr:colOff>
      <xdr:row>78</xdr:row>
      <xdr:rowOff>9525</xdr:rowOff>
    </xdr:to>
    <xdr:grpSp>
      <xdr:nvGrpSpPr>
        <xdr:cNvPr id="8599" name="Group 324">
          <a:extLst>
            <a:ext uri="{FF2B5EF4-FFF2-40B4-BE49-F238E27FC236}">
              <a16:creationId xmlns:a16="http://schemas.microsoft.com/office/drawing/2014/main" id="{BD0C360A-BE1A-5045-E126-F14EFB508397}"/>
            </a:ext>
          </a:extLst>
        </xdr:cNvPr>
        <xdr:cNvGrpSpPr>
          <a:grpSpLocks/>
        </xdr:cNvGrpSpPr>
      </xdr:nvGrpSpPr>
      <xdr:grpSpPr bwMode="auto">
        <a:xfrm>
          <a:off x="4276725" y="20164425"/>
          <a:ext cx="590550" cy="2000250"/>
          <a:chOff x="410" y="638"/>
          <a:chExt cx="62" cy="185"/>
        </a:xfrm>
      </xdr:grpSpPr>
      <xdr:sp macro="" textlink="">
        <xdr:nvSpPr>
          <xdr:cNvPr id="8639" name="Line 325">
            <a:extLst>
              <a:ext uri="{FF2B5EF4-FFF2-40B4-BE49-F238E27FC236}">
                <a16:creationId xmlns:a16="http://schemas.microsoft.com/office/drawing/2014/main" id="{08CEA19E-6839-7801-4EEB-1BF74433F1F5}"/>
              </a:ext>
            </a:extLst>
          </xdr:cNvPr>
          <xdr:cNvSpPr>
            <a:spLocks noChangeShapeType="1"/>
          </xdr:cNvSpPr>
        </xdr:nvSpPr>
        <xdr:spPr bwMode="auto">
          <a:xfrm>
            <a:off x="472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40" name="Line 326">
            <a:extLst>
              <a:ext uri="{FF2B5EF4-FFF2-40B4-BE49-F238E27FC236}">
                <a16:creationId xmlns:a16="http://schemas.microsoft.com/office/drawing/2014/main" id="{B73C1854-A8C4-0DE8-291E-7EEC69D9922E}"/>
              </a:ext>
            </a:extLst>
          </xdr:cNvPr>
          <xdr:cNvSpPr>
            <a:spLocks noChangeShapeType="1"/>
          </xdr:cNvSpPr>
        </xdr:nvSpPr>
        <xdr:spPr bwMode="auto">
          <a:xfrm>
            <a:off x="410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409575</xdr:colOff>
      <xdr:row>80</xdr:row>
      <xdr:rowOff>9525</xdr:rowOff>
    </xdr:from>
    <xdr:to>
      <xdr:col>13</xdr:col>
      <xdr:colOff>200025</xdr:colOff>
      <xdr:row>87</xdr:row>
      <xdr:rowOff>0</xdr:rowOff>
    </xdr:to>
    <xdr:grpSp>
      <xdr:nvGrpSpPr>
        <xdr:cNvPr id="8600" name="Group 330">
          <a:extLst>
            <a:ext uri="{FF2B5EF4-FFF2-40B4-BE49-F238E27FC236}">
              <a16:creationId xmlns:a16="http://schemas.microsoft.com/office/drawing/2014/main" id="{2EBB2432-20CA-D73E-6956-4CFB5FEFE35F}"/>
            </a:ext>
          </a:extLst>
        </xdr:cNvPr>
        <xdr:cNvGrpSpPr>
          <a:grpSpLocks/>
        </xdr:cNvGrpSpPr>
      </xdr:nvGrpSpPr>
      <xdr:grpSpPr bwMode="auto">
        <a:xfrm>
          <a:off x="4676775" y="22736175"/>
          <a:ext cx="400050" cy="1990725"/>
          <a:chOff x="491" y="965"/>
          <a:chExt cx="42" cy="251"/>
        </a:xfrm>
      </xdr:grpSpPr>
      <xdr:sp macro="" textlink="">
        <xdr:nvSpPr>
          <xdr:cNvPr id="8637" name="Line 331">
            <a:extLst>
              <a:ext uri="{FF2B5EF4-FFF2-40B4-BE49-F238E27FC236}">
                <a16:creationId xmlns:a16="http://schemas.microsoft.com/office/drawing/2014/main" id="{0C2A7FE5-825C-9A6F-96A1-32689EF02FC3}"/>
              </a:ext>
            </a:extLst>
          </xdr:cNvPr>
          <xdr:cNvSpPr>
            <a:spLocks noChangeShapeType="1"/>
          </xdr:cNvSpPr>
        </xdr:nvSpPr>
        <xdr:spPr bwMode="auto">
          <a:xfrm>
            <a:off x="533" y="965"/>
            <a:ext cx="0" cy="251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38" name="Line 332">
            <a:extLst>
              <a:ext uri="{FF2B5EF4-FFF2-40B4-BE49-F238E27FC236}">
                <a16:creationId xmlns:a16="http://schemas.microsoft.com/office/drawing/2014/main" id="{AABEE916-7431-32F9-4DAD-16D95393AD07}"/>
              </a:ext>
            </a:extLst>
          </xdr:cNvPr>
          <xdr:cNvSpPr>
            <a:spLocks noChangeShapeType="1"/>
          </xdr:cNvSpPr>
        </xdr:nvSpPr>
        <xdr:spPr bwMode="auto">
          <a:xfrm>
            <a:off x="491" y="965"/>
            <a:ext cx="0" cy="251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333375</xdr:colOff>
      <xdr:row>55</xdr:row>
      <xdr:rowOff>19050</xdr:rowOff>
    </xdr:from>
    <xdr:to>
      <xdr:col>9</xdr:col>
      <xdr:colOff>0</xdr:colOff>
      <xdr:row>55</xdr:row>
      <xdr:rowOff>371475</xdr:rowOff>
    </xdr:to>
    <xdr:grpSp>
      <xdr:nvGrpSpPr>
        <xdr:cNvPr id="8601" name="Group 336">
          <a:extLst>
            <a:ext uri="{FF2B5EF4-FFF2-40B4-BE49-F238E27FC236}">
              <a16:creationId xmlns:a16="http://schemas.microsoft.com/office/drawing/2014/main" id="{B7337B4D-2D3D-F933-6E64-E8C726B0C0CD}"/>
            </a:ext>
          </a:extLst>
        </xdr:cNvPr>
        <xdr:cNvGrpSpPr>
          <a:grpSpLocks/>
        </xdr:cNvGrpSpPr>
      </xdr:nvGrpSpPr>
      <xdr:grpSpPr bwMode="auto">
        <a:xfrm>
          <a:off x="2705100" y="15906750"/>
          <a:ext cx="666750" cy="352425"/>
          <a:chOff x="250" y="181"/>
          <a:chExt cx="70" cy="30"/>
        </a:xfrm>
      </xdr:grpSpPr>
      <xdr:sp macro="" textlink="">
        <xdr:nvSpPr>
          <xdr:cNvPr id="8635" name="Line 337">
            <a:extLst>
              <a:ext uri="{FF2B5EF4-FFF2-40B4-BE49-F238E27FC236}">
                <a16:creationId xmlns:a16="http://schemas.microsoft.com/office/drawing/2014/main" id="{EF98EC91-89D4-42F1-8568-7564E76B35D2}"/>
              </a:ext>
            </a:extLst>
          </xdr:cNvPr>
          <xdr:cNvSpPr>
            <a:spLocks noChangeShapeType="1"/>
          </xdr:cNvSpPr>
        </xdr:nvSpPr>
        <xdr:spPr bwMode="auto">
          <a:xfrm>
            <a:off x="32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36" name="Line 338">
            <a:extLst>
              <a:ext uri="{FF2B5EF4-FFF2-40B4-BE49-F238E27FC236}">
                <a16:creationId xmlns:a16="http://schemas.microsoft.com/office/drawing/2014/main" id="{24A9E30D-1F99-9DCD-D967-8952DA74E9EB}"/>
              </a:ext>
            </a:extLst>
          </xdr:cNvPr>
          <xdr:cNvSpPr>
            <a:spLocks noChangeShapeType="1"/>
          </xdr:cNvSpPr>
        </xdr:nvSpPr>
        <xdr:spPr bwMode="auto">
          <a:xfrm>
            <a:off x="25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57</xdr:row>
      <xdr:rowOff>28575</xdr:rowOff>
    </xdr:from>
    <xdr:to>
      <xdr:col>9</xdr:col>
      <xdr:colOff>0</xdr:colOff>
      <xdr:row>59</xdr:row>
      <xdr:rowOff>0</xdr:rowOff>
    </xdr:to>
    <xdr:sp macro="" textlink="">
      <xdr:nvSpPr>
        <xdr:cNvPr id="8602" name="Line 339">
          <a:extLst>
            <a:ext uri="{FF2B5EF4-FFF2-40B4-BE49-F238E27FC236}">
              <a16:creationId xmlns:a16="http://schemas.microsoft.com/office/drawing/2014/main" id="{DC00CEDD-8A94-642F-C104-49D0EE0B10DC}"/>
            </a:ext>
          </a:extLst>
        </xdr:cNvPr>
        <xdr:cNvSpPr>
          <a:spLocks noChangeShapeType="1"/>
        </xdr:cNvSpPr>
      </xdr:nvSpPr>
      <xdr:spPr bwMode="auto">
        <a:xfrm>
          <a:off x="3371850" y="16363950"/>
          <a:ext cx="0" cy="657225"/>
        </a:xfrm>
        <a:prstGeom prst="line">
          <a:avLst/>
        </a:prstGeom>
        <a:noFill/>
        <a:ln w="190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57</xdr:row>
      <xdr:rowOff>28575</xdr:rowOff>
    </xdr:from>
    <xdr:to>
      <xdr:col>6</xdr:col>
      <xdr:colOff>333375</xdr:colOff>
      <xdr:row>59</xdr:row>
      <xdr:rowOff>0</xdr:rowOff>
    </xdr:to>
    <xdr:sp macro="" textlink="">
      <xdr:nvSpPr>
        <xdr:cNvPr id="8603" name="Line 340">
          <a:extLst>
            <a:ext uri="{FF2B5EF4-FFF2-40B4-BE49-F238E27FC236}">
              <a16:creationId xmlns:a16="http://schemas.microsoft.com/office/drawing/2014/main" id="{5D4B94AF-B275-7070-4DC2-D83CD50A61F9}"/>
            </a:ext>
          </a:extLst>
        </xdr:cNvPr>
        <xdr:cNvSpPr>
          <a:spLocks noChangeShapeType="1"/>
        </xdr:cNvSpPr>
      </xdr:nvSpPr>
      <xdr:spPr bwMode="auto">
        <a:xfrm>
          <a:off x="2705100" y="16363950"/>
          <a:ext cx="0" cy="657225"/>
        </a:xfrm>
        <a:prstGeom prst="line">
          <a:avLst/>
        </a:prstGeom>
        <a:noFill/>
        <a:ln w="190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57</xdr:row>
      <xdr:rowOff>19050</xdr:rowOff>
    </xdr:from>
    <xdr:to>
      <xdr:col>9</xdr:col>
      <xdr:colOff>0</xdr:colOff>
      <xdr:row>57</xdr:row>
      <xdr:rowOff>371475</xdr:rowOff>
    </xdr:to>
    <xdr:grpSp>
      <xdr:nvGrpSpPr>
        <xdr:cNvPr id="8604" name="Group 343">
          <a:extLst>
            <a:ext uri="{FF2B5EF4-FFF2-40B4-BE49-F238E27FC236}">
              <a16:creationId xmlns:a16="http://schemas.microsoft.com/office/drawing/2014/main" id="{BE28CC0A-88BE-F6E2-BE6B-61FD8069F5BE}"/>
            </a:ext>
          </a:extLst>
        </xdr:cNvPr>
        <xdr:cNvGrpSpPr>
          <a:grpSpLocks/>
        </xdr:cNvGrpSpPr>
      </xdr:nvGrpSpPr>
      <xdr:grpSpPr bwMode="auto">
        <a:xfrm>
          <a:off x="2705100" y="16354425"/>
          <a:ext cx="666750" cy="323850"/>
          <a:chOff x="250" y="181"/>
          <a:chExt cx="70" cy="30"/>
        </a:xfrm>
      </xdr:grpSpPr>
      <xdr:sp macro="" textlink="">
        <xdr:nvSpPr>
          <xdr:cNvPr id="8633" name="Line 344">
            <a:extLst>
              <a:ext uri="{FF2B5EF4-FFF2-40B4-BE49-F238E27FC236}">
                <a16:creationId xmlns:a16="http://schemas.microsoft.com/office/drawing/2014/main" id="{FCFB8B4A-6AAF-2CF5-F5F3-C35F580D829F}"/>
              </a:ext>
            </a:extLst>
          </xdr:cNvPr>
          <xdr:cNvSpPr>
            <a:spLocks noChangeShapeType="1"/>
          </xdr:cNvSpPr>
        </xdr:nvSpPr>
        <xdr:spPr bwMode="auto">
          <a:xfrm>
            <a:off x="32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34" name="Line 345">
            <a:extLst>
              <a:ext uri="{FF2B5EF4-FFF2-40B4-BE49-F238E27FC236}">
                <a16:creationId xmlns:a16="http://schemas.microsoft.com/office/drawing/2014/main" id="{92A86A49-20CE-E1CF-EFC8-164A64927AFE}"/>
              </a:ext>
            </a:extLst>
          </xdr:cNvPr>
          <xdr:cNvSpPr>
            <a:spLocks noChangeShapeType="1"/>
          </xdr:cNvSpPr>
        </xdr:nvSpPr>
        <xdr:spPr bwMode="auto">
          <a:xfrm>
            <a:off x="25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333375</xdr:colOff>
      <xdr:row>58</xdr:row>
      <xdr:rowOff>19050</xdr:rowOff>
    </xdr:from>
    <xdr:to>
      <xdr:col>9</xdr:col>
      <xdr:colOff>0</xdr:colOff>
      <xdr:row>58</xdr:row>
      <xdr:rowOff>371475</xdr:rowOff>
    </xdr:to>
    <xdr:grpSp>
      <xdr:nvGrpSpPr>
        <xdr:cNvPr id="8605" name="Group 346">
          <a:extLst>
            <a:ext uri="{FF2B5EF4-FFF2-40B4-BE49-F238E27FC236}">
              <a16:creationId xmlns:a16="http://schemas.microsoft.com/office/drawing/2014/main" id="{F4D087F3-A3A7-0FF7-77C0-5B659E9D6A2F}"/>
            </a:ext>
          </a:extLst>
        </xdr:cNvPr>
        <xdr:cNvGrpSpPr>
          <a:grpSpLocks/>
        </xdr:cNvGrpSpPr>
      </xdr:nvGrpSpPr>
      <xdr:grpSpPr bwMode="auto">
        <a:xfrm>
          <a:off x="2705100" y="16697325"/>
          <a:ext cx="666750" cy="323850"/>
          <a:chOff x="250" y="181"/>
          <a:chExt cx="70" cy="30"/>
        </a:xfrm>
      </xdr:grpSpPr>
      <xdr:sp macro="" textlink="">
        <xdr:nvSpPr>
          <xdr:cNvPr id="8631" name="Line 347">
            <a:extLst>
              <a:ext uri="{FF2B5EF4-FFF2-40B4-BE49-F238E27FC236}">
                <a16:creationId xmlns:a16="http://schemas.microsoft.com/office/drawing/2014/main" id="{3ACF364C-404F-6640-539E-08F64ADFB29F}"/>
              </a:ext>
            </a:extLst>
          </xdr:cNvPr>
          <xdr:cNvSpPr>
            <a:spLocks noChangeShapeType="1"/>
          </xdr:cNvSpPr>
        </xdr:nvSpPr>
        <xdr:spPr bwMode="auto">
          <a:xfrm>
            <a:off x="32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32" name="Line 348">
            <a:extLst>
              <a:ext uri="{FF2B5EF4-FFF2-40B4-BE49-F238E27FC236}">
                <a16:creationId xmlns:a16="http://schemas.microsoft.com/office/drawing/2014/main" id="{9FFFDE9B-9B30-B807-B7B0-BE60841D92B1}"/>
              </a:ext>
            </a:extLst>
          </xdr:cNvPr>
          <xdr:cNvSpPr>
            <a:spLocks noChangeShapeType="1"/>
          </xdr:cNvSpPr>
        </xdr:nvSpPr>
        <xdr:spPr bwMode="auto">
          <a:xfrm>
            <a:off x="250" y="181"/>
            <a:ext cx="0" cy="30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276225</xdr:colOff>
      <xdr:row>96</xdr:row>
      <xdr:rowOff>133350</xdr:rowOff>
    </xdr:from>
    <xdr:to>
      <xdr:col>20</xdr:col>
      <xdr:colOff>666750</xdr:colOff>
      <xdr:row>99</xdr:row>
      <xdr:rowOff>219075</xdr:rowOff>
    </xdr:to>
    <xdr:grpSp>
      <xdr:nvGrpSpPr>
        <xdr:cNvPr id="8606" name="Group 370">
          <a:extLst>
            <a:ext uri="{FF2B5EF4-FFF2-40B4-BE49-F238E27FC236}">
              <a16:creationId xmlns:a16="http://schemas.microsoft.com/office/drawing/2014/main" id="{CA71D4CF-80F8-B84F-3D55-624113C10976}"/>
            </a:ext>
          </a:extLst>
        </xdr:cNvPr>
        <xdr:cNvGrpSpPr>
          <a:grpSpLocks/>
        </xdr:cNvGrpSpPr>
      </xdr:nvGrpSpPr>
      <xdr:grpSpPr bwMode="auto">
        <a:xfrm>
          <a:off x="5762625" y="27432000"/>
          <a:ext cx="3600450" cy="971550"/>
          <a:chOff x="550" y="2749"/>
          <a:chExt cx="424" cy="132"/>
        </a:xfrm>
      </xdr:grpSpPr>
      <xdr:sp macro="" textlink="">
        <xdr:nvSpPr>
          <xdr:cNvPr id="8626" name="Rectangle 371">
            <a:extLst>
              <a:ext uri="{FF2B5EF4-FFF2-40B4-BE49-F238E27FC236}">
                <a16:creationId xmlns:a16="http://schemas.microsoft.com/office/drawing/2014/main" id="{5306D913-22F7-7A8D-7CDC-332DDDD2E443}"/>
              </a:ext>
            </a:extLst>
          </xdr:cNvPr>
          <xdr:cNvSpPr>
            <a:spLocks noChangeArrowheads="1"/>
          </xdr:cNvSpPr>
        </xdr:nvSpPr>
        <xdr:spPr bwMode="auto">
          <a:xfrm>
            <a:off x="550" y="2749"/>
            <a:ext cx="424" cy="13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627" name="Line 372">
            <a:extLst>
              <a:ext uri="{FF2B5EF4-FFF2-40B4-BE49-F238E27FC236}">
                <a16:creationId xmlns:a16="http://schemas.microsoft.com/office/drawing/2014/main" id="{713B6354-1510-06EF-16DC-0CBE66186053}"/>
              </a:ext>
            </a:extLst>
          </xdr:cNvPr>
          <xdr:cNvSpPr>
            <a:spLocks noChangeShapeType="1"/>
          </xdr:cNvSpPr>
        </xdr:nvSpPr>
        <xdr:spPr bwMode="auto">
          <a:xfrm>
            <a:off x="657" y="2749"/>
            <a:ext cx="0" cy="1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28" name="Line 373">
            <a:extLst>
              <a:ext uri="{FF2B5EF4-FFF2-40B4-BE49-F238E27FC236}">
                <a16:creationId xmlns:a16="http://schemas.microsoft.com/office/drawing/2014/main" id="{CE55A007-7D53-1DC1-F1C0-AA46B4000DEE}"/>
              </a:ext>
            </a:extLst>
          </xdr:cNvPr>
          <xdr:cNvSpPr>
            <a:spLocks noChangeShapeType="1"/>
          </xdr:cNvSpPr>
        </xdr:nvSpPr>
        <xdr:spPr bwMode="auto">
          <a:xfrm>
            <a:off x="763" y="2749"/>
            <a:ext cx="0" cy="1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29" name="Line 374">
            <a:extLst>
              <a:ext uri="{FF2B5EF4-FFF2-40B4-BE49-F238E27FC236}">
                <a16:creationId xmlns:a16="http://schemas.microsoft.com/office/drawing/2014/main" id="{202E97BA-A1C3-FEDE-4874-6005878C758C}"/>
              </a:ext>
            </a:extLst>
          </xdr:cNvPr>
          <xdr:cNvSpPr>
            <a:spLocks noChangeShapeType="1"/>
          </xdr:cNvSpPr>
        </xdr:nvSpPr>
        <xdr:spPr bwMode="auto">
          <a:xfrm>
            <a:off x="868" y="2749"/>
            <a:ext cx="0" cy="1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30" name="Line 375">
            <a:extLst>
              <a:ext uri="{FF2B5EF4-FFF2-40B4-BE49-F238E27FC236}">
                <a16:creationId xmlns:a16="http://schemas.microsoft.com/office/drawing/2014/main" id="{9376FC03-3C95-7043-76E2-89079E104EDC}"/>
              </a:ext>
            </a:extLst>
          </xdr:cNvPr>
          <xdr:cNvSpPr>
            <a:spLocks noChangeShapeType="1"/>
          </xdr:cNvSpPr>
        </xdr:nvSpPr>
        <xdr:spPr bwMode="auto">
          <a:xfrm>
            <a:off x="550" y="2783"/>
            <a:ext cx="4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14</xdr:col>
      <xdr:colOff>342900</xdr:colOff>
      <xdr:row>96</xdr:row>
      <xdr:rowOff>161925</xdr:rowOff>
    </xdr:from>
    <xdr:to>
      <xdr:col>16</xdr:col>
      <xdr:colOff>180975</xdr:colOff>
      <xdr:row>97</xdr:row>
      <xdr:rowOff>76200</xdr:rowOff>
    </xdr:to>
    <xdr:sp macro="" textlink="" fLocksText="0">
      <xdr:nvSpPr>
        <xdr:cNvPr id="3121" name="Text Box 376">
          <a:extLst>
            <a:ext uri="{FF2B5EF4-FFF2-40B4-BE49-F238E27FC236}">
              <a16:creationId xmlns:a16="http://schemas.microsoft.com/office/drawing/2014/main" id="{53F148A5-2B51-635A-B4E5-CFE5A4232266}"/>
            </a:ext>
          </a:extLst>
        </xdr:cNvPr>
        <xdr:cNvSpPr txBox="1">
          <a:spLocks noChangeArrowheads="1"/>
        </xdr:cNvSpPr>
      </xdr:nvSpPr>
      <xdr:spPr bwMode="auto">
        <a:xfrm>
          <a:off x="5829300" y="27612975"/>
          <a:ext cx="771525" cy="209550"/>
        </a:xfrm>
        <a:prstGeom prst="rect">
          <a:avLst/>
        </a:prstGeom>
        <a:noFill/>
        <a:ln>
          <a:noFill/>
        </a:ln>
      </xdr:spPr>
    </xdr:sp>
    <xdr:clientData fLocksWithSheet="0"/>
  </xdr:twoCellAnchor>
  <xdr:twoCellAnchor>
    <xdr:from>
      <xdr:col>16</xdr:col>
      <xdr:colOff>333375</xdr:colOff>
      <xdr:row>96</xdr:row>
      <xdr:rowOff>161925</xdr:rowOff>
    </xdr:from>
    <xdr:to>
      <xdr:col>18</xdr:col>
      <xdr:colOff>9525</xdr:colOff>
      <xdr:row>97</xdr:row>
      <xdr:rowOff>76200</xdr:rowOff>
    </xdr:to>
    <xdr:sp macro="" textlink="" fLocksText="0">
      <xdr:nvSpPr>
        <xdr:cNvPr id="3122" name="Text Box 377">
          <a:extLst>
            <a:ext uri="{FF2B5EF4-FFF2-40B4-BE49-F238E27FC236}">
              <a16:creationId xmlns:a16="http://schemas.microsoft.com/office/drawing/2014/main" id="{2355308A-0758-4793-D211-A1249F77940B}"/>
            </a:ext>
          </a:extLst>
        </xdr:cNvPr>
        <xdr:cNvSpPr txBox="1">
          <a:spLocks noChangeArrowheads="1"/>
        </xdr:cNvSpPr>
      </xdr:nvSpPr>
      <xdr:spPr bwMode="auto">
        <a:xfrm>
          <a:off x="6753225" y="27612975"/>
          <a:ext cx="781050" cy="209550"/>
        </a:xfrm>
        <a:prstGeom prst="rect">
          <a:avLst/>
        </a:prstGeom>
        <a:noFill/>
        <a:ln>
          <a:noFill/>
        </a:ln>
      </xdr:spPr>
    </xdr:sp>
    <xdr:clientData fLocksWithSheet="0"/>
  </xdr:twoCellAnchor>
  <xdr:twoCellAnchor>
    <xdr:from>
      <xdr:col>18</xdr:col>
      <xdr:colOff>95250</xdr:colOff>
      <xdr:row>96</xdr:row>
      <xdr:rowOff>161925</xdr:rowOff>
    </xdr:from>
    <xdr:to>
      <xdr:col>19</xdr:col>
      <xdr:colOff>180975</xdr:colOff>
      <xdr:row>97</xdr:row>
      <xdr:rowOff>76200</xdr:rowOff>
    </xdr:to>
    <xdr:sp macro="" textlink="" fLocksText="0">
      <xdr:nvSpPr>
        <xdr:cNvPr id="3123" name="Text Box 378">
          <a:extLst>
            <a:ext uri="{FF2B5EF4-FFF2-40B4-BE49-F238E27FC236}">
              <a16:creationId xmlns:a16="http://schemas.microsoft.com/office/drawing/2014/main" id="{C84F7356-E76F-420A-A2DD-844A571B3904}"/>
            </a:ext>
          </a:extLst>
        </xdr:cNvPr>
        <xdr:cNvSpPr txBox="1">
          <a:spLocks noChangeArrowheads="1"/>
        </xdr:cNvSpPr>
      </xdr:nvSpPr>
      <xdr:spPr bwMode="auto">
        <a:xfrm>
          <a:off x="7620000" y="27612975"/>
          <a:ext cx="771525" cy="209550"/>
        </a:xfrm>
        <a:prstGeom prst="rect">
          <a:avLst/>
        </a:prstGeom>
        <a:noFill/>
        <a:ln>
          <a:noFill/>
        </a:ln>
      </xdr:spPr>
    </xdr:sp>
    <xdr:clientData fLocksWithSheet="0"/>
  </xdr:twoCellAnchor>
  <xdr:twoCellAnchor>
    <xdr:from>
      <xdr:col>19</xdr:col>
      <xdr:colOff>285750</xdr:colOff>
      <xdr:row>96</xdr:row>
      <xdr:rowOff>161925</xdr:rowOff>
    </xdr:from>
    <xdr:to>
      <xdr:col>20</xdr:col>
      <xdr:colOff>581025</xdr:colOff>
      <xdr:row>97</xdr:row>
      <xdr:rowOff>76200</xdr:rowOff>
    </xdr:to>
    <xdr:sp macro="" textlink="" fLocksText="0">
      <xdr:nvSpPr>
        <xdr:cNvPr id="3124" name="Text Box 379">
          <a:extLst>
            <a:ext uri="{FF2B5EF4-FFF2-40B4-BE49-F238E27FC236}">
              <a16:creationId xmlns:a16="http://schemas.microsoft.com/office/drawing/2014/main" id="{B52F2913-C1FA-F700-C956-F79DBDF28F45}"/>
            </a:ext>
          </a:extLst>
        </xdr:cNvPr>
        <xdr:cNvSpPr txBox="1">
          <a:spLocks noChangeArrowheads="1"/>
        </xdr:cNvSpPr>
      </xdr:nvSpPr>
      <xdr:spPr bwMode="auto">
        <a:xfrm>
          <a:off x="8496300" y="27612975"/>
          <a:ext cx="781050" cy="209550"/>
        </a:xfrm>
        <a:prstGeom prst="rect">
          <a:avLst/>
        </a:prstGeom>
        <a:noFill/>
        <a:ln>
          <a:noFill/>
        </a:ln>
      </xdr:spPr>
    </xdr:sp>
    <xdr:clientData fLocksWithSheet="0"/>
  </xdr:twoCellAnchor>
  <xdr:twoCellAnchor>
    <xdr:from>
      <xdr:col>15</xdr:col>
      <xdr:colOff>276225</xdr:colOff>
      <xdr:row>24</xdr:row>
      <xdr:rowOff>9525</xdr:rowOff>
    </xdr:from>
    <xdr:to>
      <xdr:col>16</xdr:col>
      <xdr:colOff>485775</xdr:colOff>
      <xdr:row>31</xdr:row>
      <xdr:rowOff>9525</xdr:rowOff>
    </xdr:to>
    <xdr:grpSp>
      <xdr:nvGrpSpPr>
        <xdr:cNvPr id="8611" name="Group 398">
          <a:extLst>
            <a:ext uri="{FF2B5EF4-FFF2-40B4-BE49-F238E27FC236}">
              <a16:creationId xmlns:a16="http://schemas.microsoft.com/office/drawing/2014/main" id="{C2E439A5-6709-2193-20B6-8E64B15E37AD}"/>
            </a:ext>
          </a:extLst>
        </xdr:cNvPr>
        <xdr:cNvGrpSpPr>
          <a:grpSpLocks/>
        </xdr:cNvGrpSpPr>
      </xdr:nvGrpSpPr>
      <xdr:grpSpPr bwMode="auto">
        <a:xfrm>
          <a:off x="6315075" y="6219825"/>
          <a:ext cx="590550" cy="2466975"/>
          <a:chOff x="410" y="638"/>
          <a:chExt cx="62" cy="185"/>
        </a:xfrm>
      </xdr:grpSpPr>
      <xdr:sp macro="" textlink="">
        <xdr:nvSpPr>
          <xdr:cNvPr id="8624" name="Line 399">
            <a:extLst>
              <a:ext uri="{FF2B5EF4-FFF2-40B4-BE49-F238E27FC236}">
                <a16:creationId xmlns:a16="http://schemas.microsoft.com/office/drawing/2014/main" id="{485DBFEC-9A9D-FBF2-942C-F8982735464B}"/>
              </a:ext>
            </a:extLst>
          </xdr:cNvPr>
          <xdr:cNvSpPr>
            <a:spLocks noChangeShapeType="1"/>
          </xdr:cNvSpPr>
        </xdr:nvSpPr>
        <xdr:spPr bwMode="auto">
          <a:xfrm>
            <a:off x="472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25" name="Line 400">
            <a:extLst>
              <a:ext uri="{FF2B5EF4-FFF2-40B4-BE49-F238E27FC236}">
                <a16:creationId xmlns:a16="http://schemas.microsoft.com/office/drawing/2014/main" id="{45DE0B22-0C63-DDB1-1501-12DBF60A3DB8}"/>
              </a:ext>
            </a:extLst>
          </xdr:cNvPr>
          <xdr:cNvSpPr>
            <a:spLocks noChangeShapeType="1"/>
          </xdr:cNvSpPr>
        </xdr:nvSpPr>
        <xdr:spPr bwMode="auto">
          <a:xfrm>
            <a:off x="410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276225</xdr:colOff>
      <xdr:row>33</xdr:row>
      <xdr:rowOff>19050</xdr:rowOff>
    </xdr:from>
    <xdr:to>
      <xdr:col>16</xdr:col>
      <xdr:colOff>485775</xdr:colOff>
      <xdr:row>41</xdr:row>
      <xdr:rowOff>0</xdr:rowOff>
    </xdr:to>
    <xdr:grpSp>
      <xdr:nvGrpSpPr>
        <xdr:cNvPr id="8612" name="Group 404">
          <a:extLst>
            <a:ext uri="{FF2B5EF4-FFF2-40B4-BE49-F238E27FC236}">
              <a16:creationId xmlns:a16="http://schemas.microsoft.com/office/drawing/2014/main" id="{FCC794FA-5142-9D69-1126-F2391C5F6F79}"/>
            </a:ext>
          </a:extLst>
        </xdr:cNvPr>
        <xdr:cNvGrpSpPr>
          <a:grpSpLocks/>
        </xdr:cNvGrpSpPr>
      </xdr:nvGrpSpPr>
      <xdr:grpSpPr bwMode="auto">
        <a:xfrm>
          <a:off x="6315075" y="9401175"/>
          <a:ext cx="590550" cy="2800350"/>
          <a:chOff x="410" y="638"/>
          <a:chExt cx="62" cy="185"/>
        </a:xfrm>
      </xdr:grpSpPr>
      <xdr:sp macro="" textlink="">
        <xdr:nvSpPr>
          <xdr:cNvPr id="8622" name="Line 405">
            <a:extLst>
              <a:ext uri="{FF2B5EF4-FFF2-40B4-BE49-F238E27FC236}">
                <a16:creationId xmlns:a16="http://schemas.microsoft.com/office/drawing/2014/main" id="{D2023BD0-3011-B481-D112-47B7613640D3}"/>
              </a:ext>
            </a:extLst>
          </xdr:cNvPr>
          <xdr:cNvSpPr>
            <a:spLocks noChangeShapeType="1"/>
          </xdr:cNvSpPr>
        </xdr:nvSpPr>
        <xdr:spPr bwMode="auto">
          <a:xfrm>
            <a:off x="472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23" name="Line 406">
            <a:extLst>
              <a:ext uri="{FF2B5EF4-FFF2-40B4-BE49-F238E27FC236}">
                <a16:creationId xmlns:a16="http://schemas.microsoft.com/office/drawing/2014/main" id="{90186344-8DE5-72B5-AEC8-C79D0CD2FDCF}"/>
              </a:ext>
            </a:extLst>
          </xdr:cNvPr>
          <xdr:cNvSpPr>
            <a:spLocks noChangeShapeType="1"/>
          </xdr:cNvSpPr>
        </xdr:nvSpPr>
        <xdr:spPr bwMode="auto">
          <a:xfrm>
            <a:off x="410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276225</xdr:colOff>
      <xdr:row>71</xdr:row>
      <xdr:rowOff>19050</xdr:rowOff>
    </xdr:from>
    <xdr:to>
      <xdr:col>16</xdr:col>
      <xdr:colOff>485775</xdr:colOff>
      <xdr:row>78</xdr:row>
      <xdr:rowOff>0</xdr:rowOff>
    </xdr:to>
    <xdr:grpSp>
      <xdr:nvGrpSpPr>
        <xdr:cNvPr id="8613" name="Group 407">
          <a:extLst>
            <a:ext uri="{FF2B5EF4-FFF2-40B4-BE49-F238E27FC236}">
              <a16:creationId xmlns:a16="http://schemas.microsoft.com/office/drawing/2014/main" id="{A7E1110E-E822-BA83-F840-44A19BB050A6}"/>
            </a:ext>
          </a:extLst>
        </xdr:cNvPr>
        <xdr:cNvGrpSpPr>
          <a:grpSpLocks/>
        </xdr:cNvGrpSpPr>
      </xdr:nvGrpSpPr>
      <xdr:grpSpPr bwMode="auto">
        <a:xfrm>
          <a:off x="6315075" y="20173950"/>
          <a:ext cx="590550" cy="1981200"/>
          <a:chOff x="410" y="638"/>
          <a:chExt cx="62" cy="185"/>
        </a:xfrm>
      </xdr:grpSpPr>
      <xdr:sp macro="" textlink="">
        <xdr:nvSpPr>
          <xdr:cNvPr id="8620" name="Line 408">
            <a:extLst>
              <a:ext uri="{FF2B5EF4-FFF2-40B4-BE49-F238E27FC236}">
                <a16:creationId xmlns:a16="http://schemas.microsoft.com/office/drawing/2014/main" id="{683EDB2B-473A-89E6-D194-B29C937A9EB7}"/>
              </a:ext>
            </a:extLst>
          </xdr:cNvPr>
          <xdr:cNvSpPr>
            <a:spLocks noChangeShapeType="1"/>
          </xdr:cNvSpPr>
        </xdr:nvSpPr>
        <xdr:spPr bwMode="auto">
          <a:xfrm>
            <a:off x="472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21" name="Line 409">
            <a:extLst>
              <a:ext uri="{FF2B5EF4-FFF2-40B4-BE49-F238E27FC236}">
                <a16:creationId xmlns:a16="http://schemas.microsoft.com/office/drawing/2014/main" id="{43A6A8A5-28FE-F6C4-0633-94D49CB59C49}"/>
              </a:ext>
            </a:extLst>
          </xdr:cNvPr>
          <xdr:cNvSpPr>
            <a:spLocks noChangeShapeType="1"/>
          </xdr:cNvSpPr>
        </xdr:nvSpPr>
        <xdr:spPr bwMode="auto">
          <a:xfrm>
            <a:off x="410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276225</xdr:colOff>
      <xdr:row>80</xdr:row>
      <xdr:rowOff>19050</xdr:rowOff>
    </xdr:from>
    <xdr:to>
      <xdr:col>16</xdr:col>
      <xdr:colOff>485775</xdr:colOff>
      <xdr:row>88</xdr:row>
      <xdr:rowOff>9525</xdr:rowOff>
    </xdr:to>
    <xdr:grpSp>
      <xdr:nvGrpSpPr>
        <xdr:cNvPr id="8614" name="Group 410">
          <a:extLst>
            <a:ext uri="{FF2B5EF4-FFF2-40B4-BE49-F238E27FC236}">
              <a16:creationId xmlns:a16="http://schemas.microsoft.com/office/drawing/2014/main" id="{FFBD4670-18FB-2E38-ADE9-5892DE30A777}"/>
            </a:ext>
          </a:extLst>
        </xdr:cNvPr>
        <xdr:cNvGrpSpPr>
          <a:grpSpLocks/>
        </xdr:cNvGrpSpPr>
      </xdr:nvGrpSpPr>
      <xdr:grpSpPr bwMode="auto">
        <a:xfrm>
          <a:off x="6315075" y="22745700"/>
          <a:ext cx="590550" cy="2276475"/>
          <a:chOff x="410" y="638"/>
          <a:chExt cx="62" cy="185"/>
        </a:xfrm>
      </xdr:grpSpPr>
      <xdr:sp macro="" textlink="">
        <xdr:nvSpPr>
          <xdr:cNvPr id="8618" name="Line 411">
            <a:extLst>
              <a:ext uri="{FF2B5EF4-FFF2-40B4-BE49-F238E27FC236}">
                <a16:creationId xmlns:a16="http://schemas.microsoft.com/office/drawing/2014/main" id="{C8309A13-CC3B-4934-A6CF-47FED97EB0D0}"/>
              </a:ext>
            </a:extLst>
          </xdr:cNvPr>
          <xdr:cNvSpPr>
            <a:spLocks noChangeShapeType="1"/>
          </xdr:cNvSpPr>
        </xdr:nvSpPr>
        <xdr:spPr bwMode="auto">
          <a:xfrm>
            <a:off x="472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19" name="Line 412">
            <a:extLst>
              <a:ext uri="{FF2B5EF4-FFF2-40B4-BE49-F238E27FC236}">
                <a16:creationId xmlns:a16="http://schemas.microsoft.com/office/drawing/2014/main" id="{9AE98481-0ED0-DE00-632F-4324FC9010CB}"/>
              </a:ext>
            </a:extLst>
          </xdr:cNvPr>
          <xdr:cNvSpPr>
            <a:spLocks noChangeShapeType="1"/>
          </xdr:cNvSpPr>
        </xdr:nvSpPr>
        <xdr:spPr bwMode="auto">
          <a:xfrm>
            <a:off x="410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276225</xdr:colOff>
      <xdr:row>90</xdr:row>
      <xdr:rowOff>9525</xdr:rowOff>
    </xdr:from>
    <xdr:to>
      <xdr:col>16</xdr:col>
      <xdr:colOff>485775</xdr:colOff>
      <xdr:row>96</xdr:row>
      <xdr:rowOff>19050</xdr:rowOff>
    </xdr:to>
    <xdr:grpSp>
      <xdr:nvGrpSpPr>
        <xdr:cNvPr id="8615" name="Group 413">
          <a:extLst>
            <a:ext uri="{FF2B5EF4-FFF2-40B4-BE49-F238E27FC236}">
              <a16:creationId xmlns:a16="http://schemas.microsoft.com/office/drawing/2014/main" id="{CD0B5F5F-0303-FDAD-8F35-920CB51FA84C}"/>
            </a:ext>
          </a:extLst>
        </xdr:cNvPr>
        <xdr:cNvGrpSpPr>
          <a:grpSpLocks/>
        </xdr:cNvGrpSpPr>
      </xdr:nvGrpSpPr>
      <xdr:grpSpPr bwMode="auto">
        <a:xfrm>
          <a:off x="6315075" y="25593675"/>
          <a:ext cx="590550" cy="1724025"/>
          <a:chOff x="410" y="638"/>
          <a:chExt cx="62" cy="185"/>
        </a:xfrm>
      </xdr:grpSpPr>
      <xdr:sp macro="" textlink="">
        <xdr:nvSpPr>
          <xdr:cNvPr id="8616" name="Line 414">
            <a:extLst>
              <a:ext uri="{FF2B5EF4-FFF2-40B4-BE49-F238E27FC236}">
                <a16:creationId xmlns:a16="http://schemas.microsoft.com/office/drawing/2014/main" id="{CC6EC678-D6B5-C508-C7D7-EDA8CD522D4E}"/>
              </a:ext>
            </a:extLst>
          </xdr:cNvPr>
          <xdr:cNvSpPr>
            <a:spLocks noChangeShapeType="1"/>
          </xdr:cNvSpPr>
        </xdr:nvSpPr>
        <xdr:spPr bwMode="auto">
          <a:xfrm>
            <a:off x="472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17" name="Line 415">
            <a:extLst>
              <a:ext uri="{FF2B5EF4-FFF2-40B4-BE49-F238E27FC236}">
                <a16:creationId xmlns:a16="http://schemas.microsoft.com/office/drawing/2014/main" id="{4A700CF2-8C48-471E-8416-91B562F12A3B}"/>
              </a:ext>
            </a:extLst>
          </xdr:cNvPr>
          <xdr:cNvSpPr>
            <a:spLocks noChangeShapeType="1"/>
          </xdr:cNvSpPr>
        </xdr:nvSpPr>
        <xdr:spPr bwMode="auto">
          <a:xfrm>
            <a:off x="410" y="638"/>
            <a:ext cx="0" cy="185"/>
          </a:xfrm>
          <a:prstGeom prst="line">
            <a:avLst/>
          </a:prstGeom>
          <a:noFill/>
          <a:ln w="19050" cap="rnd">
            <a:solidFill>
              <a:srgbClr val="80808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08"/>
  <sheetViews>
    <sheetView showGridLines="0" tabSelected="1" zoomScaleNormal="100" zoomScaleSheetLayoutView="100" workbookViewId="0">
      <selection activeCell="AA13" sqref="AA13"/>
    </sheetView>
  </sheetViews>
  <sheetFormatPr defaultRowHeight="23.25" customHeight="1" x14ac:dyDescent="0.15"/>
  <cols>
    <col min="1" max="1" width="0.875" style="10" customWidth="1"/>
    <col min="2" max="2" width="6.625" style="10" customWidth="1"/>
    <col min="3" max="3" width="4.375" style="10" customWidth="1"/>
    <col min="4" max="4" width="4.5" style="10" customWidth="1"/>
    <col min="5" max="5" width="7" style="10" customWidth="1"/>
    <col min="6" max="6" width="7.75" style="10" customWidth="1"/>
    <col min="7" max="7" width="6.125" style="10" customWidth="1"/>
    <col min="8" max="8" width="1.875" style="10" customWidth="1"/>
    <col min="9" max="9" width="5.125" style="10" customWidth="1"/>
    <col min="10" max="10" width="2.5" style="10" customWidth="1"/>
    <col min="11" max="11" width="6" style="10" customWidth="1"/>
    <col min="12" max="12" width="3.25" style="10" customWidth="1"/>
    <col min="13" max="14" width="8" style="10" customWidth="1"/>
    <col min="15" max="15" width="7.25" style="10" customWidth="1"/>
    <col min="16" max="16" width="5" style="10" customWidth="1"/>
    <col min="17" max="17" width="6.5" style="10" customWidth="1"/>
    <col min="18" max="18" width="8" style="10" customWidth="1"/>
    <col min="19" max="19" width="9" style="10"/>
    <col min="20" max="20" width="6.375" style="10" customWidth="1"/>
    <col min="21" max="21" width="9" style="10"/>
    <col min="22" max="22" width="1.375" style="10" customWidth="1"/>
    <col min="23" max="28" width="2.875" style="10" customWidth="1"/>
    <col min="29" max="38" width="10.625" style="10" customWidth="1"/>
    <col min="39" max="16384" width="9" style="10"/>
  </cols>
  <sheetData>
    <row r="1" spans="2:21" ht="5.25" customHeight="1" x14ac:dyDescent="0.15"/>
    <row r="2" spans="2:21" ht="23.25" customHeight="1" x14ac:dyDescent="0.15"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2:21" ht="6" customHeight="1" x14ac:dyDescent="0.1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23.25" customHeight="1" x14ac:dyDescent="0.15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23">
        <v>45413</v>
      </c>
      <c r="R4" s="123"/>
      <c r="S4" s="123"/>
      <c r="T4" s="123"/>
      <c r="U4" s="123"/>
    </row>
    <row r="5" spans="2:21" ht="23.25" customHeight="1" x14ac:dyDescent="0.15">
      <c r="B5" s="155" t="s">
        <v>10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2:21" ht="23.25" customHeight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54" t="s">
        <v>35</v>
      </c>
      <c r="M6" s="154"/>
      <c r="N6" s="154"/>
      <c r="O6" s="11"/>
      <c r="P6" s="11"/>
      <c r="Q6" s="11"/>
      <c r="R6" s="11"/>
      <c r="S6" s="11"/>
      <c r="T6" s="11"/>
      <c r="U6" s="11"/>
    </row>
    <row r="7" spans="2:21" ht="23.25" customHeight="1" x14ac:dyDescent="0.15">
      <c r="B7" s="120" t="s">
        <v>28</v>
      </c>
      <c r="C7" s="120"/>
      <c r="D7" s="120"/>
      <c r="E7" s="120"/>
      <c r="F7" s="120"/>
      <c r="G7" s="120"/>
    </row>
    <row r="8" spans="2:21" ht="8.25" customHeight="1" thickBot="1" x14ac:dyDescent="0.2">
      <c r="B8" s="3"/>
      <c r="C8" s="3"/>
      <c r="D8" s="3"/>
      <c r="E8" s="3"/>
      <c r="F8" s="12"/>
      <c r="G8" s="9"/>
    </row>
    <row r="9" spans="2:21" ht="30.75" customHeight="1" thickBot="1" x14ac:dyDescent="0.2">
      <c r="B9" s="112" t="s">
        <v>29</v>
      </c>
      <c r="C9" s="113"/>
      <c r="D9" s="113"/>
      <c r="E9" s="114"/>
      <c r="F9" s="147">
        <f>SUM(F11:K12)</f>
        <v>0</v>
      </c>
      <c r="G9" s="148"/>
      <c r="H9" s="148"/>
      <c r="I9" s="148"/>
      <c r="J9" s="148"/>
      <c r="K9" s="149"/>
      <c r="M9" s="69" t="s">
        <v>0</v>
      </c>
      <c r="N9" s="70"/>
      <c r="O9" s="153"/>
      <c r="P9" s="153"/>
      <c r="Q9" s="153"/>
      <c r="R9" s="153"/>
      <c r="S9" s="153"/>
      <c r="T9" s="153"/>
      <c r="U9" s="153"/>
    </row>
    <row r="10" spans="2:21" ht="4.5" customHeight="1" x14ac:dyDescent="0.15">
      <c r="B10" s="3"/>
      <c r="C10" s="3"/>
      <c r="D10" s="3"/>
      <c r="E10" s="3"/>
      <c r="F10" s="13"/>
      <c r="G10" s="13"/>
      <c r="H10" s="13"/>
      <c r="I10" s="13"/>
      <c r="J10" s="13"/>
      <c r="K10" s="13"/>
      <c r="M10" s="82" t="s">
        <v>1</v>
      </c>
      <c r="N10" s="80"/>
      <c r="O10" s="159"/>
      <c r="P10" s="159"/>
      <c r="Q10" s="159"/>
      <c r="R10" s="159"/>
      <c r="S10" s="159"/>
      <c r="T10" s="159"/>
      <c r="U10" s="159"/>
    </row>
    <row r="11" spans="2:21" ht="27" customHeight="1" x14ac:dyDescent="0.15">
      <c r="B11" s="108" t="s">
        <v>30</v>
      </c>
      <c r="C11" s="108"/>
      <c r="D11" s="108"/>
      <c r="E11" s="108"/>
      <c r="F11" s="150">
        <f>O41</f>
        <v>0</v>
      </c>
      <c r="G11" s="151"/>
      <c r="H11" s="151"/>
      <c r="I11" s="151"/>
      <c r="J11" s="151"/>
      <c r="K11" s="152"/>
      <c r="M11" s="110"/>
      <c r="N11" s="111"/>
      <c r="O11" s="159"/>
      <c r="P11" s="159"/>
      <c r="Q11" s="159"/>
      <c r="R11" s="159"/>
      <c r="S11" s="159"/>
      <c r="T11" s="159"/>
      <c r="U11" s="159"/>
    </row>
    <row r="12" spans="2:21" ht="27" customHeight="1" x14ac:dyDescent="0.15">
      <c r="B12" s="108" t="s">
        <v>62</v>
      </c>
      <c r="C12" s="108"/>
      <c r="D12" s="108"/>
      <c r="E12" s="108"/>
      <c r="F12" s="175">
        <f>ROUND(F11*0.1,0)</f>
        <v>0</v>
      </c>
      <c r="G12" s="176"/>
      <c r="H12" s="176"/>
      <c r="I12" s="176"/>
      <c r="J12" s="176"/>
      <c r="K12" s="177"/>
      <c r="M12" s="69" t="s">
        <v>4</v>
      </c>
      <c r="N12" s="70"/>
      <c r="O12" s="4"/>
      <c r="P12" s="50" t="s">
        <v>17</v>
      </c>
      <c r="Q12" s="50"/>
      <c r="R12" s="159"/>
      <c r="S12" s="159"/>
      <c r="T12" s="159"/>
      <c r="U12" s="159"/>
    </row>
    <row r="13" spans="2:21" ht="27" customHeight="1" x14ac:dyDescent="0.15">
      <c r="B13" s="5"/>
      <c r="C13" s="5"/>
      <c r="D13" s="5"/>
      <c r="E13" s="5"/>
      <c r="F13" s="14"/>
      <c r="G13" s="14"/>
      <c r="H13" s="14"/>
      <c r="I13" s="14"/>
      <c r="J13" s="14"/>
      <c r="K13" s="14"/>
      <c r="M13" s="69" t="s">
        <v>2</v>
      </c>
      <c r="N13" s="70"/>
      <c r="O13" s="168"/>
      <c r="P13" s="169"/>
      <c r="Q13" s="169"/>
      <c r="R13" s="169"/>
      <c r="S13" s="169"/>
      <c r="T13" s="169"/>
      <c r="U13" s="170"/>
    </row>
    <row r="14" spans="2:21" ht="23.25" customHeight="1" x14ac:dyDescent="0.15">
      <c r="B14" s="3"/>
      <c r="C14" s="3"/>
      <c r="D14" s="3"/>
      <c r="E14" s="3"/>
      <c r="F14" s="12"/>
      <c r="G14" s="9"/>
      <c r="M14" s="69" t="s">
        <v>3</v>
      </c>
      <c r="N14" s="70"/>
      <c r="O14" s="168"/>
      <c r="P14" s="169"/>
      <c r="Q14" s="169"/>
      <c r="R14" s="169"/>
      <c r="S14" s="169"/>
      <c r="T14" s="169"/>
      <c r="U14" s="170"/>
    </row>
    <row r="15" spans="2:21" ht="23.25" customHeight="1" x14ac:dyDescent="0.15">
      <c r="B15" s="127" t="s">
        <v>19</v>
      </c>
      <c r="C15" s="128"/>
      <c r="D15" s="129"/>
      <c r="E15" s="129"/>
      <c r="F15" s="129"/>
      <c r="G15" s="129"/>
      <c r="H15" s="129"/>
      <c r="I15" s="129"/>
      <c r="J15" s="129"/>
      <c r="K15" s="130"/>
      <c r="M15" s="127" t="s">
        <v>18</v>
      </c>
      <c r="N15" s="128"/>
      <c r="O15" s="164"/>
      <c r="P15" s="164"/>
      <c r="Q15" s="164"/>
      <c r="R15" s="164"/>
      <c r="S15" s="164"/>
      <c r="T15" s="164"/>
      <c r="U15" s="165"/>
    </row>
    <row r="16" spans="2:21" ht="23.25" customHeight="1" x14ac:dyDescent="0.15">
      <c r="B16" s="33" t="s">
        <v>7</v>
      </c>
      <c r="C16" s="171"/>
      <c r="D16" s="171"/>
      <c r="E16" s="171"/>
      <c r="F16" s="171"/>
      <c r="G16" s="34" t="s">
        <v>8</v>
      </c>
      <c r="H16" s="171"/>
      <c r="I16" s="171"/>
      <c r="J16" s="171"/>
      <c r="K16" s="172"/>
      <c r="M16" s="15" t="s">
        <v>31</v>
      </c>
      <c r="N16" s="133"/>
      <c r="O16" s="133"/>
      <c r="P16" s="133"/>
      <c r="Q16" s="133"/>
      <c r="R16" s="133"/>
      <c r="S16" s="133"/>
      <c r="T16" s="133"/>
      <c r="U16" s="134"/>
    </row>
    <row r="17" spans="2:21" ht="23.25" customHeight="1" x14ac:dyDescent="0.15">
      <c r="B17" s="173" t="s">
        <v>49</v>
      </c>
      <c r="C17" s="174"/>
      <c r="D17" s="171" t="s">
        <v>25</v>
      </c>
      <c r="E17" s="171"/>
      <c r="F17" s="158" t="s">
        <v>9</v>
      </c>
      <c r="G17" s="158"/>
      <c r="H17" s="166"/>
      <c r="I17" s="166"/>
      <c r="J17" s="166"/>
      <c r="K17" s="167"/>
      <c r="M17" s="15" t="s">
        <v>34</v>
      </c>
      <c r="N17" s="135"/>
      <c r="O17" s="135"/>
      <c r="P17" s="135"/>
      <c r="Q17" s="135"/>
      <c r="R17" s="135"/>
      <c r="S17" s="135"/>
      <c r="T17" s="135"/>
      <c r="U17" s="136"/>
    </row>
    <row r="18" spans="2:21" ht="23.25" customHeight="1" x14ac:dyDescent="0.15">
      <c r="B18" s="33" t="s">
        <v>59</v>
      </c>
      <c r="C18" s="171"/>
      <c r="D18" s="171"/>
      <c r="E18" s="171"/>
      <c r="F18" s="171"/>
      <c r="G18" s="171"/>
      <c r="H18" s="171"/>
      <c r="I18" s="171"/>
      <c r="J18" s="171"/>
      <c r="K18" s="172"/>
      <c r="M18" s="15" t="s">
        <v>32</v>
      </c>
      <c r="N18" s="137"/>
      <c r="O18" s="138"/>
      <c r="P18" s="138"/>
      <c r="Q18" s="138"/>
      <c r="R18" s="138"/>
      <c r="S18" s="138"/>
      <c r="T18" s="138"/>
      <c r="U18" s="139"/>
    </row>
    <row r="19" spans="2:21" ht="23.25" customHeight="1" x14ac:dyDescent="0.15">
      <c r="B19" s="33" t="s">
        <v>39</v>
      </c>
      <c r="C19" s="160"/>
      <c r="D19" s="160"/>
      <c r="E19" s="160"/>
      <c r="F19" s="160"/>
      <c r="G19" s="160"/>
      <c r="H19" s="160"/>
      <c r="I19" s="160"/>
      <c r="J19" s="160"/>
      <c r="K19" s="161"/>
      <c r="M19" s="15" t="s">
        <v>33</v>
      </c>
      <c r="N19" s="131"/>
      <c r="O19" s="131"/>
      <c r="P19" s="16"/>
      <c r="Q19" s="17" t="s">
        <v>47</v>
      </c>
      <c r="R19" s="132"/>
      <c r="S19" s="132"/>
      <c r="T19" s="132"/>
      <c r="U19" s="18"/>
    </row>
    <row r="20" spans="2:21" ht="20.100000000000001" customHeight="1" x14ac:dyDescent="0.15">
      <c r="B20" s="45"/>
      <c r="C20" s="46"/>
      <c r="D20" s="46"/>
      <c r="E20" s="46"/>
      <c r="F20" s="46"/>
      <c r="G20" s="46"/>
      <c r="H20" s="46"/>
      <c r="I20" s="46"/>
      <c r="J20" s="46"/>
      <c r="K20" s="47"/>
      <c r="M20" s="48" t="s">
        <v>60</v>
      </c>
      <c r="N20" s="178" t="s">
        <v>61</v>
      </c>
      <c r="O20" s="179"/>
      <c r="P20" s="179"/>
      <c r="Q20" s="179"/>
      <c r="R20" s="179"/>
      <c r="S20" s="179"/>
      <c r="T20" s="179"/>
      <c r="U20" s="180"/>
    </row>
    <row r="21" spans="2:21" ht="9" customHeight="1" x14ac:dyDescent="0.15">
      <c r="B21" s="35"/>
      <c r="C21" s="162"/>
      <c r="D21" s="162"/>
      <c r="E21" s="162"/>
      <c r="F21" s="162"/>
      <c r="G21" s="162"/>
      <c r="H21" s="162"/>
      <c r="I21" s="162"/>
      <c r="J21" s="162"/>
      <c r="K21" s="163"/>
      <c r="M21" s="19"/>
      <c r="N21" s="156"/>
      <c r="O21" s="156"/>
      <c r="P21" s="156"/>
      <c r="Q21" s="156"/>
      <c r="R21" s="156"/>
      <c r="S21" s="156"/>
      <c r="T21" s="156"/>
      <c r="U21" s="157"/>
    </row>
    <row r="22" spans="2:21" ht="13.5" customHeight="1" x14ac:dyDescent="0.15">
      <c r="G22" s="36"/>
    </row>
    <row r="23" spans="2:21" ht="27.75" customHeight="1" x14ac:dyDescent="0.15">
      <c r="B23" s="73" t="s">
        <v>20</v>
      </c>
      <c r="C23" s="73"/>
      <c r="D23" s="37"/>
      <c r="E23" s="37"/>
      <c r="F23" s="37"/>
      <c r="G23" s="37"/>
      <c r="H23" s="37"/>
      <c r="I23" s="37"/>
    </row>
    <row r="24" spans="2:21" ht="27.75" customHeight="1" x14ac:dyDescent="0.15">
      <c r="B24" s="69" t="s">
        <v>48</v>
      </c>
      <c r="C24" s="71"/>
      <c r="D24" s="71"/>
      <c r="E24" s="71"/>
      <c r="F24" s="71"/>
      <c r="G24" s="71"/>
      <c r="H24" s="71"/>
      <c r="I24" s="71"/>
      <c r="J24" s="70"/>
      <c r="K24" s="69" t="s">
        <v>5</v>
      </c>
      <c r="L24" s="71"/>
      <c r="M24" s="71"/>
      <c r="N24" s="70"/>
      <c r="O24" s="69" t="s">
        <v>6</v>
      </c>
      <c r="P24" s="71"/>
      <c r="Q24" s="71"/>
      <c r="R24" s="70"/>
      <c r="S24" s="50" t="s">
        <v>22</v>
      </c>
      <c r="T24" s="50"/>
      <c r="U24" s="50"/>
    </row>
    <row r="25" spans="2:21" ht="27.75" customHeight="1" x14ac:dyDescent="0.15">
      <c r="B25" s="74" t="s">
        <v>40</v>
      </c>
      <c r="C25" s="75"/>
      <c r="D25" s="75"/>
      <c r="E25" s="75"/>
      <c r="F25" s="20"/>
      <c r="G25" s="20"/>
      <c r="H25" s="20"/>
      <c r="I25" s="20"/>
      <c r="J25" s="21"/>
      <c r="K25" s="124"/>
      <c r="L25" s="125"/>
      <c r="M25" s="125"/>
      <c r="N25" s="126"/>
      <c r="O25" s="59"/>
      <c r="P25" s="60"/>
      <c r="Q25" s="60"/>
      <c r="R25" s="60"/>
      <c r="S25" s="56"/>
      <c r="T25" s="57"/>
      <c r="U25" s="58"/>
    </row>
    <row r="26" spans="2:21" ht="27.75" customHeight="1" x14ac:dyDescent="0.15">
      <c r="B26" s="74" t="s">
        <v>41</v>
      </c>
      <c r="C26" s="75"/>
      <c r="D26" s="75"/>
      <c r="E26" s="75"/>
      <c r="F26" s="22" t="s">
        <v>50</v>
      </c>
      <c r="G26" s="6"/>
      <c r="H26" s="83" t="s">
        <v>51</v>
      </c>
      <c r="I26" s="83"/>
      <c r="J26" s="84"/>
      <c r="K26" s="124"/>
      <c r="L26" s="125"/>
      <c r="M26" s="125"/>
      <c r="N26" s="126"/>
      <c r="O26" s="59"/>
      <c r="P26" s="60"/>
      <c r="Q26" s="60"/>
      <c r="R26" s="60"/>
      <c r="S26" s="56"/>
      <c r="T26" s="57"/>
      <c r="U26" s="58"/>
    </row>
    <row r="27" spans="2:21" ht="27.75" customHeight="1" x14ac:dyDescent="0.15">
      <c r="B27" s="74" t="s">
        <v>45</v>
      </c>
      <c r="C27" s="75"/>
      <c r="D27" s="75"/>
      <c r="E27" s="75"/>
      <c r="F27" s="20"/>
      <c r="G27" s="20" t="s">
        <v>52</v>
      </c>
      <c r="H27" s="20"/>
      <c r="I27" s="20"/>
      <c r="J27" s="21"/>
      <c r="K27" s="124"/>
      <c r="L27" s="125"/>
      <c r="M27" s="125"/>
      <c r="N27" s="126"/>
      <c r="O27" s="59"/>
      <c r="P27" s="60"/>
      <c r="Q27" s="60"/>
      <c r="R27" s="60"/>
      <c r="S27" s="56"/>
      <c r="T27" s="57"/>
      <c r="U27" s="58"/>
    </row>
    <row r="28" spans="2:21" ht="27.75" customHeight="1" x14ac:dyDescent="0.15">
      <c r="B28" s="74" t="s">
        <v>42</v>
      </c>
      <c r="C28" s="75"/>
      <c r="D28" s="75"/>
      <c r="E28" s="75"/>
      <c r="F28" s="20"/>
      <c r="G28" s="20"/>
      <c r="H28" s="20"/>
      <c r="I28" s="20"/>
      <c r="J28" s="21"/>
      <c r="K28" s="124"/>
      <c r="L28" s="125"/>
      <c r="M28" s="125"/>
      <c r="N28" s="126"/>
      <c r="O28" s="59"/>
      <c r="P28" s="60"/>
      <c r="Q28" s="60"/>
      <c r="R28" s="60"/>
      <c r="S28" s="56"/>
      <c r="T28" s="57"/>
      <c r="U28" s="58"/>
    </row>
    <row r="29" spans="2:21" ht="27.75" customHeight="1" x14ac:dyDescent="0.15">
      <c r="B29" s="74" t="s">
        <v>43</v>
      </c>
      <c r="C29" s="75"/>
      <c r="D29" s="75"/>
      <c r="E29" s="75"/>
      <c r="F29" s="23"/>
      <c r="G29" s="23"/>
      <c r="H29" s="23"/>
      <c r="I29" s="23"/>
      <c r="J29" s="24"/>
      <c r="K29" s="124"/>
      <c r="L29" s="125"/>
      <c r="M29" s="125"/>
      <c r="N29" s="126"/>
      <c r="O29" s="59"/>
      <c r="P29" s="60"/>
      <c r="Q29" s="60"/>
      <c r="R29" s="60"/>
      <c r="S29" s="56"/>
      <c r="T29" s="57"/>
      <c r="U29" s="58"/>
    </row>
    <row r="30" spans="2:21" ht="27.75" customHeight="1" x14ac:dyDescent="0.15">
      <c r="B30" s="74" t="s">
        <v>44</v>
      </c>
      <c r="C30" s="75"/>
      <c r="D30" s="75"/>
      <c r="E30" s="75"/>
      <c r="F30" s="23"/>
      <c r="G30" s="23"/>
      <c r="H30" s="23"/>
      <c r="I30" s="23"/>
      <c r="J30" s="24"/>
      <c r="K30" s="124"/>
      <c r="L30" s="125"/>
      <c r="M30" s="125"/>
      <c r="N30" s="126"/>
      <c r="O30" s="59"/>
      <c r="P30" s="60"/>
      <c r="Q30" s="60"/>
      <c r="R30" s="60"/>
      <c r="S30" s="56"/>
      <c r="T30" s="57"/>
      <c r="U30" s="58"/>
    </row>
    <row r="31" spans="2:21" ht="27.75" customHeight="1" x14ac:dyDescent="0.15">
      <c r="F31" s="5"/>
      <c r="G31" s="50" t="s">
        <v>21</v>
      </c>
      <c r="H31" s="50"/>
      <c r="I31" s="50"/>
      <c r="J31" s="50"/>
      <c r="K31" s="124"/>
      <c r="L31" s="125"/>
      <c r="M31" s="125"/>
      <c r="N31" s="126"/>
      <c r="O31" s="59"/>
      <c r="P31" s="60"/>
      <c r="Q31" s="60"/>
      <c r="R31" s="61"/>
      <c r="S31" s="80"/>
      <c r="T31" s="81"/>
      <c r="U31" s="82"/>
    </row>
    <row r="32" spans="2:21" ht="27.75" customHeight="1" x14ac:dyDescent="0.15">
      <c r="B32" s="73" t="s">
        <v>11</v>
      </c>
      <c r="C32" s="73"/>
    </row>
    <row r="33" spans="2:21" ht="27.75" customHeight="1" x14ac:dyDescent="0.15">
      <c r="B33" s="50" t="s">
        <v>12</v>
      </c>
      <c r="C33" s="50"/>
      <c r="D33" s="50" t="s">
        <v>13</v>
      </c>
      <c r="E33" s="50"/>
      <c r="F33" s="50"/>
      <c r="G33" s="50"/>
      <c r="H33" s="50"/>
      <c r="I33" s="50" t="s">
        <v>14</v>
      </c>
      <c r="J33" s="50"/>
      <c r="K33" s="50" t="s">
        <v>15</v>
      </c>
      <c r="L33" s="50"/>
      <c r="M33" s="69" t="s">
        <v>24</v>
      </c>
      <c r="N33" s="70"/>
      <c r="O33" s="50" t="s">
        <v>23</v>
      </c>
      <c r="P33" s="50"/>
      <c r="Q33" s="50"/>
      <c r="R33" s="50"/>
      <c r="S33" s="50" t="s">
        <v>22</v>
      </c>
      <c r="T33" s="50"/>
      <c r="U33" s="50"/>
    </row>
    <row r="34" spans="2:21" ht="27.75" customHeight="1" x14ac:dyDescent="0.15">
      <c r="B34" s="140"/>
      <c r="C34" s="121"/>
      <c r="D34" s="141"/>
      <c r="E34" s="141"/>
      <c r="F34" s="141"/>
      <c r="G34" s="141"/>
      <c r="H34" s="141"/>
      <c r="I34" s="142"/>
      <c r="J34" s="142"/>
      <c r="K34" s="121"/>
      <c r="L34" s="121"/>
      <c r="M34" s="143"/>
      <c r="N34" s="144"/>
      <c r="O34" s="124"/>
      <c r="P34" s="125"/>
      <c r="Q34" s="125"/>
      <c r="R34" s="126"/>
      <c r="S34" s="56"/>
      <c r="T34" s="57"/>
      <c r="U34" s="58"/>
    </row>
    <row r="35" spans="2:21" ht="27.75" customHeight="1" x14ac:dyDescent="0.15">
      <c r="B35" s="140"/>
      <c r="C35" s="121"/>
      <c r="D35" s="141"/>
      <c r="E35" s="141"/>
      <c r="F35" s="141"/>
      <c r="G35" s="141"/>
      <c r="H35" s="141"/>
      <c r="I35" s="142"/>
      <c r="J35" s="142"/>
      <c r="K35" s="121"/>
      <c r="L35" s="121"/>
      <c r="M35" s="143"/>
      <c r="N35" s="144"/>
      <c r="O35" s="124"/>
      <c r="P35" s="125"/>
      <c r="Q35" s="125"/>
      <c r="R35" s="126"/>
      <c r="S35" s="56"/>
      <c r="T35" s="57"/>
      <c r="U35" s="58"/>
    </row>
    <row r="36" spans="2:21" ht="27.75" customHeight="1" x14ac:dyDescent="0.15">
      <c r="B36" s="140"/>
      <c r="C36" s="121"/>
      <c r="D36" s="141"/>
      <c r="E36" s="141"/>
      <c r="F36" s="141"/>
      <c r="G36" s="141"/>
      <c r="H36" s="141"/>
      <c r="I36" s="142"/>
      <c r="J36" s="142"/>
      <c r="K36" s="121"/>
      <c r="L36" s="121"/>
      <c r="M36" s="143"/>
      <c r="N36" s="144"/>
      <c r="O36" s="124"/>
      <c r="P36" s="145"/>
      <c r="Q36" s="145"/>
      <c r="R36" s="146"/>
      <c r="S36" s="56"/>
      <c r="T36" s="57"/>
      <c r="U36" s="58"/>
    </row>
    <row r="37" spans="2:21" ht="27.75" customHeight="1" x14ac:dyDescent="0.15">
      <c r="B37" s="140"/>
      <c r="C37" s="121"/>
      <c r="D37" s="141"/>
      <c r="E37" s="141"/>
      <c r="F37" s="141"/>
      <c r="G37" s="141"/>
      <c r="H37" s="141"/>
      <c r="I37" s="142"/>
      <c r="J37" s="142"/>
      <c r="K37" s="121"/>
      <c r="L37" s="121"/>
      <c r="M37" s="143"/>
      <c r="N37" s="144"/>
      <c r="O37" s="124"/>
      <c r="P37" s="145"/>
      <c r="Q37" s="145"/>
      <c r="R37" s="146"/>
      <c r="S37" s="56"/>
      <c r="T37" s="57"/>
      <c r="U37" s="58"/>
    </row>
    <row r="38" spans="2:21" ht="27.75" customHeight="1" x14ac:dyDescent="0.15">
      <c r="B38" s="140"/>
      <c r="C38" s="121"/>
      <c r="D38" s="141"/>
      <c r="E38" s="141"/>
      <c r="F38" s="141"/>
      <c r="G38" s="141"/>
      <c r="H38" s="141"/>
      <c r="I38" s="142"/>
      <c r="J38" s="142"/>
      <c r="K38" s="121"/>
      <c r="L38" s="121"/>
      <c r="M38" s="143"/>
      <c r="N38" s="144"/>
      <c r="O38" s="124"/>
      <c r="P38" s="145"/>
      <c r="Q38" s="145"/>
      <c r="R38" s="146"/>
      <c r="S38" s="56"/>
      <c r="T38" s="57"/>
      <c r="U38" s="58"/>
    </row>
    <row r="39" spans="2:21" ht="27.75" customHeight="1" x14ac:dyDescent="0.15">
      <c r="B39" s="140"/>
      <c r="C39" s="121"/>
      <c r="D39" s="141"/>
      <c r="E39" s="141"/>
      <c r="F39" s="141"/>
      <c r="G39" s="141"/>
      <c r="H39" s="141"/>
      <c r="I39" s="142"/>
      <c r="J39" s="142"/>
      <c r="K39" s="121"/>
      <c r="L39" s="121"/>
      <c r="M39" s="143"/>
      <c r="N39" s="144"/>
      <c r="O39" s="124"/>
      <c r="P39" s="145"/>
      <c r="Q39" s="145"/>
      <c r="R39" s="146"/>
      <c r="S39" s="56"/>
      <c r="T39" s="57"/>
      <c r="U39" s="58"/>
    </row>
    <row r="40" spans="2:21" ht="27.75" customHeight="1" x14ac:dyDescent="0.15">
      <c r="B40" s="140"/>
      <c r="C40" s="121"/>
      <c r="D40" s="141"/>
      <c r="E40" s="141"/>
      <c r="F40" s="141"/>
      <c r="G40" s="141"/>
      <c r="H40" s="141"/>
      <c r="I40" s="142"/>
      <c r="J40" s="142"/>
      <c r="K40" s="121"/>
      <c r="L40" s="121"/>
      <c r="M40" s="143"/>
      <c r="N40" s="144"/>
      <c r="O40" s="124"/>
      <c r="P40" s="145"/>
      <c r="Q40" s="145"/>
      <c r="R40" s="146"/>
      <c r="S40" s="56"/>
      <c r="T40" s="57"/>
      <c r="U40" s="58"/>
    </row>
    <row r="41" spans="2:21" ht="27.75" customHeight="1" x14ac:dyDescent="0.15">
      <c r="B41" s="68"/>
      <c r="C41" s="68"/>
      <c r="D41" s="68"/>
      <c r="E41" s="68"/>
      <c r="F41" s="68"/>
      <c r="G41" s="68"/>
      <c r="H41" s="68"/>
      <c r="I41" s="68"/>
      <c r="J41" s="68"/>
      <c r="K41" s="2"/>
      <c r="M41" s="69" t="s">
        <v>21</v>
      </c>
      <c r="N41" s="70"/>
      <c r="O41" s="124">
        <f>SUM(O34:O40)</f>
        <v>0</v>
      </c>
      <c r="P41" s="125"/>
      <c r="Q41" s="125"/>
      <c r="R41" s="126"/>
      <c r="S41" s="25"/>
      <c r="T41" s="5"/>
      <c r="U41" s="5"/>
    </row>
    <row r="42" spans="2:21" ht="20.2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2:21" ht="23.25" customHeight="1" x14ac:dyDescent="0.15">
      <c r="B43" s="2" t="s">
        <v>46</v>
      </c>
      <c r="M43" s="2"/>
      <c r="N43" s="2"/>
    </row>
    <row r="44" spans="2:21" ht="23.25" customHeight="1" x14ac:dyDescent="0.15">
      <c r="B44" s="2" t="s">
        <v>37</v>
      </c>
    </row>
    <row r="45" spans="2:21" ht="23.25" customHeight="1" x14ac:dyDescent="0.15">
      <c r="B45" s="2" t="s">
        <v>38</v>
      </c>
    </row>
    <row r="46" spans="2:21" ht="23.25" customHeight="1" x14ac:dyDescent="0.15">
      <c r="C46" s="2"/>
    </row>
    <row r="47" spans="2:21" ht="23.25" customHeight="1" x14ac:dyDescent="0.15">
      <c r="C47" s="2"/>
    </row>
    <row r="49" spans="2:30" ht="23.25" customHeight="1" x14ac:dyDescent="0.15"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</row>
    <row r="50" spans="2:30" ht="6" customHeight="1" x14ac:dyDescent="0.15"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30" ht="23.25" customHeight="1" x14ac:dyDescent="0.15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23">
        <f>IF(Q4="","",Q4)</f>
        <v>45413</v>
      </c>
      <c r="R51" s="123"/>
      <c r="S51" s="123"/>
      <c r="T51" s="123"/>
      <c r="U51" s="123"/>
    </row>
    <row r="52" spans="2:30" ht="23.25" customHeight="1" x14ac:dyDescent="0.15">
      <c r="B52" s="118" t="s">
        <v>10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</row>
    <row r="53" spans="2:30" ht="23.25" customHeight="1" x14ac:dyDescent="0.1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9" t="str">
        <f>IF(L6="","",L6)</f>
        <v xml:space="preserve"> ＜ 契   約 ＞</v>
      </c>
      <c r="M53" s="119"/>
      <c r="N53" s="119"/>
      <c r="O53" s="11"/>
      <c r="P53" s="11"/>
      <c r="Q53" s="11"/>
      <c r="R53" s="11"/>
      <c r="S53" s="11"/>
      <c r="T53" s="11"/>
      <c r="U53" s="11"/>
    </row>
    <row r="54" spans="2:30" ht="23.25" customHeight="1" x14ac:dyDescent="0.15">
      <c r="B54" s="120" t="s">
        <v>28</v>
      </c>
      <c r="C54" s="120"/>
      <c r="D54" s="120"/>
      <c r="E54" s="120"/>
      <c r="F54" s="120"/>
      <c r="G54" s="120"/>
    </row>
    <row r="55" spans="2:30" ht="8.25" customHeight="1" thickBot="1" x14ac:dyDescent="0.2">
      <c r="B55" s="3"/>
      <c r="C55" s="3"/>
      <c r="D55" s="3"/>
      <c r="E55" s="3"/>
      <c r="F55" s="12"/>
      <c r="G55" s="9"/>
    </row>
    <row r="56" spans="2:30" ht="30.75" customHeight="1" thickBot="1" x14ac:dyDescent="0.2">
      <c r="B56" s="112" t="s">
        <v>29</v>
      </c>
      <c r="C56" s="113"/>
      <c r="D56" s="113"/>
      <c r="E56" s="114"/>
      <c r="F56" s="115">
        <f>IF(F9="","",F9)</f>
        <v>0</v>
      </c>
      <c r="G56" s="115"/>
      <c r="H56" s="115"/>
      <c r="I56" s="115"/>
      <c r="J56" s="115"/>
      <c r="K56" s="116"/>
      <c r="M56" s="69" t="s">
        <v>0</v>
      </c>
      <c r="N56" s="70"/>
      <c r="O56" s="117" t="str">
        <f t="shared" ref="O56:O61" si="0">IF(O9="","",O9)</f>
        <v/>
      </c>
      <c r="P56" s="117"/>
      <c r="Q56" s="117"/>
      <c r="R56" s="117"/>
      <c r="S56" s="117"/>
      <c r="T56" s="117"/>
      <c r="U56" s="117"/>
    </row>
    <row r="57" spans="2:30" ht="4.5" customHeight="1" x14ac:dyDescent="0.15">
      <c r="B57" s="3"/>
      <c r="C57" s="3"/>
      <c r="D57" s="3"/>
      <c r="E57" s="3"/>
      <c r="F57" s="13"/>
      <c r="G57" s="13"/>
      <c r="H57" s="13"/>
      <c r="I57" s="13"/>
      <c r="J57" s="13"/>
      <c r="K57" s="13"/>
      <c r="M57" s="82" t="s">
        <v>1</v>
      </c>
      <c r="N57" s="80"/>
      <c r="O57" s="104" t="str">
        <f t="shared" si="0"/>
        <v/>
      </c>
      <c r="P57" s="104"/>
      <c r="Q57" s="104"/>
      <c r="R57" s="104"/>
      <c r="S57" s="104"/>
      <c r="T57" s="104"/>
      <c r="U57" s="104"/>
    </row>
    <row r="58" spans="2:30" ht="27" customHeight="1" x14ac:dyDescent="0.15">
      <c r="B58" s="108" t="s">
        <v>30</v>
      </c>
      <c r="C58" s="108"/>
      <c r="D58" s="108"/>
      <c r="E58" s="108"/>
      <c r="F58" s="109">
        <f>IF(F11="","",F11)</f>
        <v>0</v>
      </c>
      <c r="G58" s="109"/>
      <c r="H58" s="109"/>
      <c r="I58" s="109"/>
      <c r="J58" s="109"/>
      <c r="K58" s="109"/>
      <c r="M58" s="110"/>
      <c r="N58" s="111"/>
      <c r="O58" s="104" t="str">
        <f t="shared" si="0"/>
        <v/>
      </c>
      <c r="P58" s="104"/>
      <c r="Q58" s="104"/>
      <c r="R58" s="104"/>
      <c r="S58" s="104"/>
      <c r="T58" s="104"/>
      <c r="U58" s="104"/>
    </row>
    <row r="59" spans="2:30" ht="27" customHeight="1" x14ac:dyDescent="0.15">
      <c r="B59" s="108" t="s">
        <v>62</v>
      </c>
      <c r="C59" s="108"/>
      <c r="D59" s="108"/>
      <c r="E59" s="108"/>
      <c r="F59" s="109">
        <f>IF(F12="","",F12)</f>
        <v>0</v>
      </c>
      <c r="G59" s="109"/>
      <c r="H59" s="109"/>
      <c r="I59" s="109"/>
      <c r="J59" s="109"/>
      <c r="K59" s="109"/>
      <c r="M59" s="69" t="s">
        <v>4</v>
      </c>
      <c r="N59" s="70"/>
      <c r="O59" s="8" t="str">
        <f t="shared" si="0"/>
        <v/>
      </c>
      <c r="P59" s="50" t="s">
        <v>17</v>
      </c>
      <c r="Q59" s="50"/>
      <c r="R59" s="104" t="str">
        <f>IF(R12="","",R12)</f>
        <v/>
      </c>
      <c r="S59" s="104"/>
      <c r="T59" s="104"/>
      <c r="U59" s="104"/>
    </row>
    <row r="60" spans="2:30" ht="27" customHeight="1" x14ac:dyDescent="0.15">
      <c r="B60" s="5"/>
      <c r="C60" s="5"/>
      <c r="D60" s="5"/>
      <c r="E60" s="5"/>
      <c r="F60"/>
      <c r="G60"/>
      <c r="H60"/>
      <c r="I60"/>
      <c r="J60"/>
      <c r="K60"/>
      <c r="M60" s="69" t="s">
        <v>2</v>
      </c>
      <c r="N60" s="70"/>
      <c r="O60" s="105" t="str">
        <f t="shared" si="0"/>
        <v/>
      </c>
      <c r="P60" s="106"/>
      <c r="Q60" s="106"/>
      <c r="R60" s="106"/>
      <c r="S60" s="106"/>
      <c r="T60" s="106"/>
      <c r="U60" s="107"/>
      <c r="AD60" s="38"/>
    </row>
    <row r="61" spans="2:30" ht="23.25" customHeight="1" x14ac:dyDescent="0.15">
      <c r="B61" s="3"/>
      <c r="C61" s="3"/>
      <c r="D61" s="3"/>
      <c r="E61" s="3"/>
      <c r="F61" s="12"/>
      <c r="G61" s="9"/>
      <c r="M61" s="69" t="s">
        <v>3</v>
      </c>
      <c r="N61" s="70"/>
      <c r="O61" s="105" t="str">
        <f t="shared" si="0"/>
        <v/>
      </c>
      <c r="P61" s="106"/>
      <c r="Q61" s="106"/>
      <c r="R61" s="106"/>
      <c r="S61" s="106"/>
      <c r="T61" s="106"/>
      <c r="U61" s="107"/>
    </row>
    <row r="62" spans="2:30" ht="23.25" customHeight="1" x14ac:dyDescent="0.15">
      <c r="B62" s="98" t="s">
        <v>19</v>
      </c>
      <c r="C62" s="99"/>
      <c r="D62" s="100"/>
      <c r="E62" s="100"/>
      <c r="F62" s="100"/>
      <c r="G62" s="100"/>
      <c r="H62" s="100"/>
      <c r="I62" s="100"/>
      <c r="J62" s="100"/>
      <c r="K62" s="101"/>
      <c r="M62" s="98" t="s">
        <v>18</v>
      </c>
      <c r="N62" s="99"/>
      <c r="O62" s="102"/>
      <c r="P62" s="102"/>
      <c r="Q62" s="102"/>
      <c r="R62" s="102"/>
      <c r="S62" s="102"/>
      <c r="T62" s="102"/>
      <c r="U62" s="103"/>
    </row>
    <row r="63" spans="2:30" ht="23.25" customHeight="1" x14ac:dyDescent="0.15">
      <c r="B63" s="39" t="s">
        <v>7</v>
      </c>
      <c r="C63" s="85" t="str">
        <f>IF(C16="","",C16)</f>
        <v/>
      </c>
      <c r="D63" s="85"/>
      <c r="E63" s="85"/>
      <c r="F63" s="85"/>
      <c r="G63" s="40" t="s">
        <v>8</v>
      </c>
      <c r="H63" s="85" t="str">
        <f>IF(H16="","",H16)</f>
        <v/>
      </c>
      <c r="I63" s="85"/>
      <c r="J63" s="85"/>
      <c r="K63" s="86"/>
      <c r="M63" s="26" t="s">
        <v>31</v>
      </c>
      <c r="N63" s="94" t="str">
        <f>IF(N16="","",N16)</f>
        <v/>
      </c>
      <c r="O63" s="94"/>
      <c r="P63" s="94"/>
      <c r="Q63" s="94"/>
      <c r="R63" s="94"/>
      <c r="S63" s="94"/>
      <c r="T63" s="94"/>
      <c r="U63" s="95"/>
    </row>
    <row r="64" spans="2:30" ht="23.25" customHeight="1" x14ac:dyDescent="0.15">
      <c r="B64" s="96" t="s">
        <v>49</v>
      </c>
      <c r="C64" s="85"/>
      <c r="D64" s="85" t="str">
        <f>IF(D17="","",D17)</f>
        <v>普通</v>
      </c>
      <c r="E64" s="85"/>
      <c r="F64" s="97" t="s">
        <v>9</v>
      </c>
      <c r="G64" s="97"/>
      <c r="H64" s="94" t="str">
        <f>IF(H17="","",H17)</f>
        <v/>
      </c>
      <c r="I64" s="94"/>
      <c r="J64" s="94"/>
      <c r="K64" s="95"/>
      <c r="M64" s="26" t="s">
        <v>34</v>
      </c>
      <c r="N64" s="85" t="str">
        <f>IF(N17="","",N17)</f>
        <v/>
      </c>
      <c r="O64" s="85"/>
      <c r="P64" s="85"/>
      <c r="Q64" s="85"/>
      <c r="R64" s="85"/>
      <c r="S64" s="85"/>
      <c r="T64" s="85"/>
      <c r="U64" s="86"/>
    </row>
    <row r="65" spans="2:21" ht="23.25" customHeight="1" x14ac:dyDescent="0.15">
      <c r="B65" s="39" t="s">
        <v>27</v>
      </c>
      <c r="C65" s="85" t="str">
        <f>IF(C18="","",C18)</f>
        <v/>
      </c>
      <c r="D65" s="85"/>
      <c r="E65" s="85"/>
      <c r="F65" s="85"/>
      <c r="G65" s="85"/>
      <c r="H65" s="85"/>
      <c r="I65" s="85"/>
      <c r="J65" s="85"/>
      <c r="K65" s="86"/>
      <c r="M65" s="26" t="s">
        <v>32</v>
      </c>
      <c r="N65" s="85" t="str">
        <f>IF(N18="","",N18)</f>
        <v/>
      </c>
      <c r="O65" s="85"/>
      <c r="P65" s="85"/>
      <c r="Q65" s="85"/>
      <c r="R65" s="85"/>
      <c r="S65" s="85"/>
      <c r="T65" s="85"/>
      <c r="U65" s="86"/>
    </row>
    <row r="66" spans="2:21" ht="23.25" customHeight="1" x14ac:dyDescent="0.15">
      <c r="B66" s="39" t="s">
        <v>39</v>
      </c>
      <c r="C66" s="87" t="str">
        <f>IF(C19="","",C19)</f>
        <v/>
      </c>
      <c r="D66" s="87"/>
      <c r="E66" s="87"/>
      <c r="F66" s="87"/>
      <c r="G66" s="87"/>
      <c r="H66" s="87"/>
      <c r="I66" s="87"/>
      <c r="J66" s="87"/>
      <c r="K66" s="88"/>
      <c r="M66" s="26" t="s">
        <v>33</v>
      </c>
      <c r="N66" s="87" t="str">
        <f>IF(N19="","",N19)</f>
        <v/>
      </c>
      <c r="O66" s="87"/>
      <c r="P66" s="27"/>
      <c r="Q66" s="28" t="s">
        <v>47</v>
      </c>
      <c r="R66" s="89" t="str">
        <f>IF(R19="","",R19)</f>
        <v/>
      </c>
      <c r="S66" s="89"/>
      <c r="T66" s="89"/>
      <c r="U66" s="29"/>
    </row>
    <row r="67" spans="2:21" ht="20.100000000000001" customHeight="1" x14ac:dyDescent="0.15">
      <c r="B67" s="39"/>
      <c r="C67" s="42"/>
      <c r="D67" s="42"/>
      <c r="E67" s="42"/>
      <c r="F67" s="42"/>
      <c r="G67" s="42"/>
      <c r="H67" s="42"/>
      <c r="I67" s="42"/>
      <c r="J67" s="42"/>
      <c r="K67" s="43"/>
      <c r="M67" s="26" t="s">
        <v>60</v>
      </c>
      <c r="N67" s="42" t="str">
        <f>IF(N20="","",N20)</f>
        <v>T9-9999-9999-9999</v>
      </c>
      <c r="O67" s="42"/>
      <c r="P67" s="27"/>
      <c r="Q67" s="28"/>
      <c r="R67" s="44"/>
      <c r="S67" s="44"/>
      <c r="T67" s="44"/>
      <c r="U67" s="29"/>
    </row>
    <row r="68" spans="2:21" ht="9" customHeight="1" x14ac:dyDescent="0.15">
      <c r="B68" s="41"/>
      <c r="C68" s="90"/>
      <c r="D68" s="90"/>
      <c r="E68" s="90"/>
      <c r="F68" s="90"/>
      <c r="G68" s="90"/>
      <c r="H68" s="90"/>
      <c r="I68" s="90"/>
      <c r="J68" s="90"/>
      <c r="K68" s="91"/>
      <c r="M68" s="30"/>
      <c r="N68" s="92"/>
      <c r="O68" s="92"/>
      <c r="P68" s="92"/>
      <c r="Q68" s="92"/>
      <c r="R68" s="92"/>
      <c r="S68" s="92"/>
      <c r="T68" s="92"/>
      <c r="U68" s="93"/>
    </row>
    <row r="69" spans="2:21" ht="6.75" customHeight="1" x14ac:dyDescent="0.15">
      <c r="G69" s="36"/>
    </row>
    <row r="70" spans="2:21" ht="22.7" customHeight="1" x14ac:dyDescent="0.15">
      <c r="B70" s="73" t="s">
        <v>20</v>
      </c>
      <c r="C70" s="73"/>
      <c r="D70" s="37"/>
      <c r="E70" s="37"/>
      <c r="F70" s="37"/>
      <c r="G70" s="37"/>
      <c r="H70" s="37"/>
      <c r="I70" s="37"/>
    </row>
    <row r="71" spans="2:21" ht="22.7" customHeight="1" x14ac:dyDescent="0.15">
      <c r="B71" s="69" t="s">
        <v>48</v>
      </c>
      <c r="C71" s="71"/>
      <c r="D71" s="71"/>
      <c r="E71" s="71"/>
      <c r="F71" s="71"/>
      <c r="G71" s="71"/>
      <c r="H71" s="71"/>
      <c r="I71" s="71"/>
      <c r="J71" s="70"/>
      <c r="K71" s="69" t="s">
        <v>5</v>
      </c>
      <c r="L71" s="71"/>
      <c r="M71" s="71"/>
      <c r="N71" s="70"/>
      <c r="O71" s="69" t="s">
        <v>6</v>
      </c>
      <c r="P71" s="71"/>
      <c r="Q71" s="71"/>
      <c r="R71" s="70"/>
      <c r="S71" s="50" t="s">
        <v>22</v>
      </c>
      <c r="T71" s="50"/>
      <c r="U71" s="50"/>
    </row>
    <row r="72" spans="2:21" ht="22.7" customHeight="1" x14ac:dyDescent="0.15">
      <c r="B72" s="74" t="s">
        <v>40</v>
      </c>
      <c r="C72" s="75"/>
      <c r="D72" s="75"/>
      <c r="E72" s="75"/>
      <c r="F72" s="20"/>
      <c r="G72" s="20"/>
      <c r="H72" s="20"/>
      <c r="I72" s="20"/>
      <c r="J72" s="21"/>
      <c r="K72" s="76" t="str">
        <f t="shared" ref="K72:K78" si="1">IF(K25="","",K25)</f>
        <v/>
      </c>
      <c r="L72" s="77"/>
      <c r="M72" s="77"/>
      <c r="N72" s="78"/>
      <c r="O72" s="54"/>
      <c r="P72" s="55"/>
      <c r="Q72" s="55"/>
      <c r="R72" s="79"/>
      <c r="S72" s="56" t="str">
        <f t="shared" ref="S72:S77" si="2">IF(S25="","",S25)</f>
        <v/>
      </c>
      <c r="T72" s="57"/>
      <c r="U72" s="58"/>
    </row>
    <row r="73" spans="2:21" ht="22.7" customHeight="1" x14ac:dyDescent="0.15">
      <c r="B73" s="74" t="s">
        <v>41</v>
      </c>
      <c r="C73" s="75"/>
      <c r="D73" s="75"/>
      <c r="E73" s="75"/>
      <c r="F73" s="22" t="s">
        <v>50</v>
      </c>
      <c r="G73" s="7" t="str">
        <f>IF(G26="","",G26)</f>
        <v/>
      </c>
      <c r="H73" s="83" t="s">
        <v>51</v>
      </c>
      <c r="I73" s="83"/>
      <c r="J73" s="84"/>
      <c r="K73" s="76" t="str">
        <f t="shared" si="1"/>
        <v/>
      </c>
      <c r="L73" s="77"/>
      <c r="M73" s="77"/>
      <c r="N73" s="78"/>
      <c r="O73" s="54"/>
      <c r="P73" s="55"/>
      <c r="Q73" s="55"/>
      <c r="R73" s="79"/>
      <c r="S73" s="56" t="str">
        <f t="shared" si="2"/>
        <v/>
      </c>
      <c r="T73" s="57"/>
      <c r="U73" s="58"/>
    </row>
    <row r="74" spans="2:21" ht="22.7" customHeight="1" x14ac:dyDescent="0.15">
      <c r="B74" s="74" t="s">
        <v>45</v>
      </c>
      <c r="C74" s="75"/>
      <c r="D74" s="75"/>
      <c r="E74" s="75"/>
      <c r="F74" s="20"/>
      <c r="G74" s="20" t="s">
        <v>52</v>
      </c>
      <c r="H74" s="20"/>
      <c r="I74" s="20"/>
      <c r="J74" s="21"/>
      <c r="K74" s="76" t="str">
        <f t="shared" si="1"/>
        <v/>
      </c>
      <c r="L74" s="77"/>
      <c r="M74" s="77"/>
      <c r="N74" s="78"/>
      <c r="O74" s="54"/>
      <c r="P74" s="55"/>
      <c r="Q74" s="55"/>
      <c r="R74" s="79"/>
      <c r="S74" s="56" t="str">
        <f t="shared" si="2"/>
        <v/>
      </c>
      <c r="T74" s="57"/>
      <c r="U74" s="58"/>
    </row>
    <row r="75" spans="2:21" ht="22.7" customHeight="1" x14ac:dyDescent="0.15">
      <c r="B75" s="74" t="s">
        <v>42</v>
      </c>
      <c r="C75" s="75"/>
      <c r="D75" s="75"/>
      <c r="E75" s="75"/>
      <c r="F75" s="20"/>
      <c r="G75" s="20"/>
      <c r="H75" s="20"/>
      <c r="I75" s="20"/>
      <c r="J75" s="21"/>
      <c r="K75" s="76" t="str">
        <f t="shared" si="1"/>
        <v/>
      </c>
      <c r="L75" s="77"/>
      <c r="M75" s="77"/>
      <c r="N75" s="78"/>
      <c r="O75" s="54"/>
      <c r="P75" s="55"/>
      <c r="Q75" s="55"/>
      <c r="R75" s="79"/>
      <c r="S75" s="56" t="str">
        <f t="shared" si="2"/>
        <v/>
      </c>
      <c r="T75" s="57"/>
      <c r="U75" s="58"/>
    </row>
    <row r="76" spans="2:21" ht="22.7" customHeight="1" x14ac:dyDescent="0.15">
      <c r="B76" s="74" t="s">
        <v>43</v>
      </c>
      <c r="C76" s="75"/>
      <c r="D76" s="75"/>
      <c r="E76" s="75"/>
      <c r="F76" s="23"/>
      <c r="G76" s="23"/>
      <c r="H76" s="23"/>
      <c r="I76" s="23"/>
      <c r="J76" s="24"/>
      <c r="K76" s="76" t="str">
        <f t="shared" si="1"/>
        <v/>
      </c>
      <c r="L76" s="77"/>
      <c r="M76" s="77"/>
      <c r="N76" s="78"/>
      <c r="O76" s="54"/>
      <c r="P76" s="55"/>
      <c r="Q76" s="55"/>
      <c r="R76" s="79"/>
      <c r="S76" s="56" t="str">
        <f t="shared" si="2"/>
        <v/>
      </c>
      <c r="T76" s="57"/>
      <c r="U76" s="58"/>
    </row>
    <row r="77" spans="2:21" ht="22.7" customHeight="1" x14ac:dyDescent="0.15">
      <c r="B77" s="74" t="s">
        <v>44</v>
      </c>
      <c r="C77" s="75"/>
      <c r="D77" s="75"/>
      <c r="E77" s="75"/>
      <c r="F77" s="23"/>
      <c r="G77" s="23"/>
      <c r="H77" s="23"/>
      <c r="I77" s="23"/>
      <c r="J77" s="24"/>
      <c r="K77" s="76" t="str">
        <f t="shared" si="1"/>
        <v/>
      </c>
      <c r="L77" s="77"/>
      <c r="M77" s="77"/>
      <c r="N77" s="78"/>
      <c r="O77" s="54"/>
      <c r="P77" s="55"/>
      <c r="Q77" s="55"/>
      <c r="R77" s="79"/>
      <c r="S77" s="56" t="str">
        <f t="shared" si="2"/>
        <v/>
      </c>
      <c r="T77" s="57"/>
      <c r="U77" s="58"/>
    </row>
    <row r="78" spans="2:21" ht="22.7" customHeight="1" x14ac:dyDescent="0.15">
      <c r="F78" s="5"/>
      <c r="G78" s="50" t="s">
        <v>21</v>
      </c>
      <c r="H78" s="50"/>
      <c r="I78" s="50"/>
      <c r="J78" s="50"/>
      <c r="K78" s="76" t="str">
        <f t="shared" si="1"/>
        <v/>
      </c>
      <c r="L78" s="77"/>
      <c r="M78" s="77"/>
      <c r="N78" s="78"/>
      <c r="O78" s="59"/>
      <c r="P78" s="60"/>
      <c r="Q78" s="60"/>
      <c r="R78" s="61"/>
      <c r="S78" s="80"/>
      <c r="T78" s="81"/>
      <c r="U78" s="82"/>
    </row>
    <row r="79" spans="2:21" ht="22.7" customHeight="1" x14ac:dyDescent="0.15">
      <c r="B79" s="73" t="s">
        <v>11</v>
      </c>
      <c r="C79" s="73"/>
    </row>
    <row r="80" spans="2:21" ht="22.7" customHeight="1" x14ac:dyDescent="0.15">
      <c r="B80" s="50" t="s">
        <v>12</v>
      </c>
      <c r="C80" s="50"/>
      <c r="D80" s="50" t="s">
        <v>13</v>
      </c>
      <c r="E80" s="50"/>
      <c r="F80" s="50"/>
      <c r="G80" s="50"/>
      <c r="H80" s="50"/>
      <c r="I80" s="50" t="s">
        <v>14</v>
      </c>
      <c r="J80" s="50"/>
      <c r="K80" s="50" t="s">
        <v>15</v>
      </c>
      <c r="L80" s="50"/>
      <c r="M80" s="69" t="s">
        <v>24</v>
      </c>
      <c r="N80" s="70"/>
      <c r="O80" s="50" t="s">
        <v>23</v>
      </c>
      <c r="P80" s="50"/>
      <c r="Q80" s="50"/>
      <c r="R80" s="50"/>
      <c r="S80" s="50" t="s">
        <v>22</v>
      </c>
      <c r="T80" s="50"/>
      <c r="U80" s="50"/>
    </row>
    <row r="81" spans="2:21" ht="22.7" customHeight="1" x14ac:dyDescent="0.15">
      <c r="B81" s="62"/>
      <c r="C81" s="63"/>
      <c r="D81" s="64"/>
      <c r="E81" s="64"/>
      <c r="F81" s="64"/>
      <c r="G81" s="64"/>
      <c r="H81" s="64"/>
      <c r="I81" s="65" t="str">
        <f t="shared" ref="I81:I87" si="3">IF(I34="","",I34)</f>
        <v/>
      </c>
      <c r="J81" s="65"/>
      <c r="K81" s="63" t="str">
        <f t="shared" ref="K81:K87" si="4">IF(K34="","",K34)</f>
        <v/>
      </c>
      <c r="L81" s="63"/>
      <c r="M81" s="66" t="str">
        <f t="shared" ref="M81:M87" si="5">IF(M34="","",M34)</f>
        <v/>
      </c>
      <c r="N81" s="67"/>
      <c r="O81" s="59" t="str">
        <f t="shared" ref="O81:O88" si="6">IF(O34="","",O34)</f>
        <v/>
      </c>
      <c r="P81" s="60"/>
      <c r="Q81" s="60"/>
      <c r="R81" s="61"/>
      <c r="S81" s="56" t="str">
        <f t="shared" ref="S81:S87" si="7">IF(S34="","",S34)</f>
        <v/>
      </c>
      <c r="T81" s="57"/>
      <c r="U81" s="58"/>
    </row>
    <row r="82" spans="2:21" ht="22.7" customHeight="1" x14ac:dyDescent="0.15">
      <c r="B82" s="62"/>
      <c r="C82" s="63"/>
      <c r="D82" s="64"/>
      <c r="E82" s="64"/>
      <c r="F82" s="64"/>
      <c r="G82" s="64"/>
      <c r="H82" s="64"/>
      <c r="I82" s="65" t="str">
        <f t="shared" si="3"/>
        <v/>
      </c>
      <c r="J82" s="65"/>
      <c r="K82" s="63" t="str">
        <f t="shared" si="4"/>
        <v/>
      </c>
      <c r="L82" s="63"/>
      <c r="M82" s="66" t="str">
        <f t="shared" si="5"/>
        <v/>
      </c>
      <c r="N82" s="67"/>
      <c r="O82" s="59" t="str">
        <f t="shared" si="6"/>
        <v/>
      </c>
      <c r="P82" s="60"/>
      <c r="Q82" s="60"/>
      <c r="R82" s="61"/>
      <c r="S82" s="56" t="str">
        <f t="shared" si="7"/>
        <v/>
      </c>
      <c r="T82" s="57"/>
      <c r="U82" s="58"/>
    </row>
    <row r="83" spans="2:21" ht="22.7" customHeight="1" x14ac:dyDescent="0.15">
      <c r="B83" s="62"/>
      <c r="C83" s="63"/>
      <c r="D83" s="64"/>
      <c r="E83" s="64"/>
      <c r="F83" s="64"/>
      <c r="G83" s="64"/>
      <c r="H83" s="64"/>
      <c r="I83" s="65" t="str">
        <f t="shared" si="3"/>
        <v/>
      </c>
      <c r="J83" s="65"/>
      <c r="K83" s="63" t="str">
        <f t="shared" si="4"/>
        <v/>
      </c>
      <c r="L83" s="63"/>
      <c r="M83" s="66" t="str">
        <f t="shared" si="5"/>
        <v/>
      </c>
      <c r="N83" s="67"/>
      <c r="O83" s="59" t="str">
        <f t="shared" si="6"/>
        <v/>
      </c>
      <c r="P83" s="60"/>
      <c r="Q83" s="60"/>
      <c r="R83" s="61"/>
      <c r="S83" s="56" t="str">
        <f t="shared" si="7"/>
        <v/>
      </c>
      <c r="T83" s="57"/>
      <c r="U83" s="58"/>
    </row>
    <row r="84" spans="2:21" ht="22.7" customHeight="1" x14ac:dyDescent="0.15">
      <c r="B84" s="62"/>
      <c r="C84" s="63"/>
      <c r="D84" s="64"/>
      <c r="E84" s="64"/>
      <c r="F84" s="64"/>
      <c r="G84" s="64"/>
      <c r="H84" s="64"/>
      <c r="I84" s="65" t="str">
        <f t="shared" si="3"/>
        <v/>
      </c>
      <c r="J84" s="65"/>
      <c r="K84" s="63" t="str">
        <f t="shared" si="4"/>
        <v/>
      </c>
      <c r="L84" s="63"/>
      <c r="M84" s="66" t="str">
        <f t="shared" si="5"/>
        <v/>
      </c>
      <c r="N84" s="67"/>
      <c r="O84" s="59" t="str">
        <f t="shared" si="6"/>
        <v/>
      </c>
      <c r="P84" s="60"/>
      <c r="Q84" s="60"/>
      <c r="R84" s="61"/>
      <c r="S84" s="56" t="str">
        <f t="shared" si="7"/>
        <v/>
      </c>
      <c r="T84" s="57"/>
      <c r="U84" s="58"/>
    </row>
    <row r="85" spans="2:21" ht="22.7" customHeight="1" x14ac:dyDescent="0.15">
      <c r="B85" s="62"/>
      <c r="C85" s="63"/>
      <c r="D85" s="64"/>
      <c r="E85" s="64"/>
      <c r="F85" s="64"/>
      <c r="G85" s="64"/>
      <c r="H85" s="64"/>
      <c r="I85" s="65" t="str">
        <f t="shared" si="3"/>
        <v/>
      </c>
      <c r="J85" s="65"/>
      <c r="K85" s="63" t="str">
        <f t="shared" si="4"/>
        <v/>
      </c>
      <c r="L85" s="63"/>
      <c r="M85" s="66" t="str">
        <f t="shared" si="5"/>
        <v/>
      </c>
      <c r="N85" s="67"/>
      <c r="O85" s="59" t="str">
        <f t="shared" si="6"/>
        <v/>
      </c>
      <c r="P85" s="60"/>
      <c r="Q85" s="60"/>
      <c r="R85" s="61"/>
      <c r="S85" s="56" t="str">
        <f t="shared" si="7"/>
        <v/>
      </c>
      <c r="T85" s="57"/>
      <c r="U85" s="58"/>
    </row>
    <row r="86" spans="2:21" ht="22.7" customHeight="1" x14ac:dyDescent="0.15">
      <c r="B86" s="62"/>
      <c r="C86" s="63"/>
      <c r="D86" s="64"/>
      <c r="E86" s="64"/>
      <c r="F86" s="64"/>
      <c r="G86" s="64"/>
      <c r="H86" s="64"/>
      <c r="I86" s="65" t="str">
        <f t="shared" si="3"/>
        <v/>
      </c>
      <c r="J86" s="65"/>
      <c r="K86" s="63" t="str">
        <f t="shared" si="4"/>
        <v/>
      </c>
      <c r="L86" s="63"/>
      <c r="M86" s="66" t="str">
        <f t="shared" si="5"/>
        <v/>
      </c>
      <c r="N86" s="67"/>
      <c r="O86" s="59" t="str">
        <f t="shared" si="6"/>
        <v/>
      </c>
      <c r="P86" s="60"/>
      <c r="Q86" s="60"/>
      <c r="R86" s="61"/>
      <c r="S86" s="56" t="str">
        <f t="shared" si="7"/>
        <v/>
      </c>
      <c r="T86" s="57"/>
      <c r="U86" s="58"/>
    </row>
    <row r="87" spans="2:21" ht="22.7" customHeight="1" x14ac:dyDescent="0.15">
      <c r="B87" s="62"/>
      <c r="C87" s="63"/>
      <c r="D87" s="64"/>
      <c r="E87" s="64"/>
      <c r="F87" s="64"/>
      <c r="G87" s="64"/>
      <c r="H87" s="64"/>
      <c r="I87" s="65" t="str">
        <f t="shared" si="3"/>
        <v/>
      </c>
      <c r="J87" s="65"/>
      <c r="K87" s="63" t="str">
        <f t="shared" si="4"/>
        <v/>
      </c>
      <c r="L87" s="63"/>
      <c r="M87" s="66" t="str">
        <f t="shared" si="5"/>
        <v/>
      </c>
      <c r="N87" s="67"/>
      <c r="O87" s="59" t="str">
        <f t="shared" si="6"/>
        <v/>
      </c>
      <c r="P87" s="60"/>
      <c r="Q87" s="60"/>
      <c r="R87" s="61"/>
      <c r="S87" s="56" t="str">
        <f t="shared" si="7"/>
        <v/>
      </c>
      <c r="T87" s="57"/>
      <c r="U87" s="58"/>
    </row>
    <row r="88" spans="2:21" ht="22.7" customHeight="1" x14ac:dyDescent="0.15">
      <c r="B88" s="68"/>
      <c r="C88" s="68"/>
      <c r="D88" s="68"/>
      <c r="E88" s="68"/>
      <c r="F88" s="68"/>
      <c r="G88" s="68"/>
      <c r="H88" s="68"/>
      <c r="I88" s="68"/>
      <c r="J88" s="68"/>
      <c r="K88" s="2"/>
      <c r="M88" s="69" t="s">
        <v>21</v>
      </c>
      <c r="N88" s="70"/>
      <c r="O88" s="59">
        <f t="shared" si="6"/>
        <v>0</v>
      </c>
      <c r="P88" s="60"/>
      <c r="Q88" s="60"/>
      <c r="R88" s="61"/>
      <c r="S88" s="25"/>
      <c r="T88" s="5"/>
      <c r="U88" s="5"/>
    </row>
    <row r="89" spans="2:21" ht="22.7" customHeight="1" x14ac:dyDescent="0.15">
      <c r="B89" s="72" t="s">
        <v>16</v>
      </c>
      <c r="C89" s="72"/>
      <c r="D89" s="7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2:21" ht="22.7" customHeight="1" x14ac:dyDescent="0.15">
      <c r="B90" s="50" t="s">
        <v>53</v>
      </c>
      <c r="C90" s="50"/>
      <c r="D90" s="50"/>
      <c r="E90" s="50"/>
      <c r="F90" s="50"/>
      <c r="G90" s="50"/>
      <c r="H90" s="50"/>
      <c r="I90" s="71" t="s">
        <v>54</v>
      </c>
      <c r="J90" s="71"/>
      <c r="K90" s="71"/>
      <c r="L90" s="71"/>
      <c r="M90" s="71"/>
      <c r="N90" s="70"/>
      <c r="O90" s="69" t="s">
        <v>55</v>
      </c>
      <c r="P90" s="71"/>
      <c r="Q90" s="71"/>
      <c r="R90" s="70"/>
      <c r="S90" s="69" t="s">
        <v>56</v>
      </c>
      <c r="T90" s="71"/>
      <c r="U90" s="70"/>
    </row>
    <row r="91" spans="2:21" ht="22.7" customHeight="1" x14ac:dyDescent="0.15">
      <c r="B91" s="51"/>
      <c r="C91" s="51"/>
      <c r="D91" s="51"/>
      <c r="E91" s="51"/>
      <c r="F91" s="51"/>
      <c r="G91" s="51"/>
      <c r="H91" s="51"/>
      <c r="I91" s="52"/>
      <c r="J91" s="52"/>
      <c r="K91" s="52"/>
      <c r="L91" s="52"/>
      <c r="M91" s="52"/>
      <c r="N91" s="53"/>
      <c r="O91" s="54"/>
      <c r="P91" s="55"/>
      <c r="Q91" s="55"/>
      <c r="R91" s="55"/>
      <c r="S91" s="56"/>
      <c r="T91" s="57"/>
      <c r="U91" s="58"/>
    </row>
    <row r="92" spans="2:21" ht="22.7" customHeight="1" x14ac:dyDescent="0.15">
      <c r="B92" s="51"/>
      <c r="C92" s="51"/>
      <c r="D92" s="51"/>
      <c r="E92" s="51"/>
      <c r="F92" s="51"/>
      <c r="G92" s="51"/>
      <c r="H92" s="51"/>
      <c r="I92" s="52"/>
      <c r="J92" s="52"/>
      <c r="K92" s="52"/>
      <c r="L92" s="52"/>
      <c r="M92" s="52"/>
      <c r="N92" s="53"/>
      <c r="O92" s="54"/>
      <c r="P92" s="55"/>
      <c r="Q92" s="55"/>
      <c r="R92" s="55"/>
      <c r="S92" s="56"/>
      <c r="T92" s="57"/>
      <c r="U92" s="58"/>
    </row>
    <row r="93" spans="2:21" ht="22.7" customHeight="1" x14ac:dyDescent="0.15">
      <c r="B93" s="51"/>
      <c r="C93" s="51"/>
      <c r="D93" s="51"/>
      <c r="E93" s="51"/>
      <c r="F93" s="51"/>
      <c r="G93" s="51"/>
      <c r="H93" s="51"/>
      <c r="I93" s="52"/>
      <c r="J93" s="52"/>
      <c r="K93" s="52"/>
      <c r="L93" s="52"/>
      <c r="M93" s="52"/>
      <c r="N93" s="53"/>
      <c r="O93" s="54"/>
      <c r="P93" s="55"/>
      <c r="Q93" s="55"/>
      <c r="R93" s="55"/>
      <c r="S93" s="56"/>
      <c r="T93" s="57"/>
      <c r="U93" s="58"/>
    </row>
    <row r="94" spans="2:21" ht="22.7" customHeight="1" x14ac:dyDescent="0.15">
      <c r="B94" s="51"/>
      <c r="C94" s="51"/>
      <c r="D94" s="51"/>
      <c r="E94" s="51"/>
      <c r="F94" s="51"/>
      <c r="G94" s="51"/>
      <c r="H94" s="51"/>
      <c r="I94" s="52"/>
      <c r="J94" s="52"/>
      <c r="K94" s="52"/>
      <c r="L94" s="52"/>
      <c r="M94" s="52"/>
      <c r="N94" s="53"/>
      <c r="O94" s="54"/>
      <c r="P94" s="55"/>
      <c r="Q94" s="55"/>
      <c r="R94" s="55"/>
      <c r="S94" s="56"/>
      <c r="T94" s="57"/>
      <c r="U94" s="58"/>
    </row>
    <row r="95" spans="2:21" ht="22.7" customHeight="1" x14ac:dyDescent="0.15">
      <c r="B95" s="51"/>
      <c r="C95" s="51"/>
      <c r="D95" s="51"/>
      <c r="E95" s="51"/>
      <c r="F95" s="51"/>
      <c r="G95" s="51"/>
      <c r="H95" s="51"/>
      <c r="I95" s="52"/>
      <c r="J95" s="52"/>
      <c r="K95" s="52"/>
      <c r="L95" s="52"/>
      <c r="M95" s="52"/>
      <c r="N95" s="53"/>
      <c r="O95" s="54"/>
      <c r="P95" s="55"/>
      <c r="Q95" s="55"/>
      <c r="R95" s="55"/>
      <c r="S95" s="56"/>
      <c r="T95" s="57"/>
      <c r="U95" s="58"/>
    </row>
    <row r="96" spans="2:21" ht="22.7" customHeight="1" x14ac:dyDescent="0.1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50" t="s">
        <v>57</v>
      </c>
      <c r="N96" s="50"/>
      <c r="O96" s="49">
        <f>SUM(O91:R95)</f>
        <v>0</v>
      </c>
      <c r="P96" s="49"/>
      <c r="Q96" s="49"/>
      <c r="R96" s="49"/>
      <c r="S96" s="9"/>
      <c r="T96" s="9"/>
      <c r="U96" s="9"/>
    </row>
    <row r="97" spans="2:21" ht="23.25" customHeight="1" x14ac:dyDescent="0.1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31"/>
      <c r="P97" s="31"/>
      <c r="Q97" s="31"/>
      <c r="R97" s="31"/>
      <c r="S97" s="9"/>
      <c r="T97" s="9"/>
      <c r="U97" s="9"/>
    </row>
    <row r="98" spans="2:21" ht="23.25" customHeight="1" x14ac:dyDescent="0.1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31"/>
      <c r="P98" s="31"/>
      <c r="Q98" s="31"/>
      <c r="R98" s="31"/>
      <c r="S98" s="9"/>
      <c r="T98" s="9"/>
      <c r="U98" s="9"/>
    </row>
    <row r="99" spans="2:21" ht="23.25" customHeight="1" x14ac:dyDescent="0.1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31"/>
      <c r="P99" s="31"/>
      <c r="Q99" s="31"/>
      <c r="R99" s="31"/>
      <c r="S99" s="9"/>
      <c r="T99" s="9"/>
      <c r="U99" s="9"/>
    </row>
    <row r="100" spans="2:21" ht="18.75" customHeight="1" x14ac:dyDescent="0.1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31"/>
      <c r="P100" s="31"/>
      <c r="Q100" s="31"/>
      <c r="R100" s="31"/>
      <c r="S100" s="9"/>
      <c r="T100" s="9"/>
      <c r="U100" s="9"/>
    </row>
    <row r="101" spans="2:21" ht="24.75" customHeight="1" x14ac:dyDescent="0.15"/>
    <row r="106" spans="2:21" ht="23.25" customHeight="1" x14ac:dyDescent="0.15">
      <c r="C106" s="10" t="s">
        <v>58</v>
      </c>
    </row>
    <row r="107" spans="2:21" ht="23.25" customHeight="1" x14ac:dyDescent="0.15">
      <c r="C107" s="32" t="s">
        <v>25</v>
      </c>
      <c r="D107" s="32" t="s">
        <v>35</v>
      </c>
    </row>
    <row r="108" spans="2:21" ht="23.25" customHeight="1" x14ac:dyDescent="0.15">
      <c r="C108" s="32" t="s">
        <v>26</v>
      </c>
      <c r="D108" s="32" t="s">
        <v>36</v>
      </c>
    </row>
  </sheetData>
  <sheetProtection password="CCF1" sheet="1"/>
  <mergeCells count="302">
    <mergeCell ref="S30:U30"/>
    <mergeCell ref="O29:R29"/>
    <mergeCell ref="O26:R26"/>
    <mergeCell ref="S27:U27"/>
    <mergeCell ref="S28:U28"/>
    <mergeCell ref="S29:U29"/>
    <mergeCell ref="O27:R27"/>
    <mergeCell ref="O14:U14"/>
    <mergeCell ref="C18:K18"/>
    <mergeCell ref="C16:F16"/>
    <mergeCell ref="B17:C17"/>
    <mergeCell ref="D17:E17"/>
    <mergeCell ref="Q4:U4"/>
    <mergeCell ref="O24:R24"/>
    <mergeCell ref="O25:R25"/>
    <mergeCell ref="F12:K12"/>
    <mergeCell ref="P12:Q12"/>
    <mergeCell ref="R12:U12"/>
    <mergeCell ref="O13:U13"/>
    <mergeCell ref="K25:N25"/>
    <mergeCell ref="H16:K16"/>
    <mergeCell ref="N20:U20"/>
    <mergeCell ref="M14:N14"/>
    <mergeCell ref="K24:N24"/>
    <mergeCell ref="H2:U2"/>
    <mergeCell ref="F9:K9"/>
    <mergeCell ref="F11:K11"/>
    <mergeCell ref="O9:U9"/>
    <mergeCell ref="L6:N6"/>
    <mergeCell ref="S24:U24"/>
    <mergeCell ref="S25:U25"/>
    <mergeCell ref="S34:U34"/>
    <mergeCell ref="S26:U26"/>
    <mergeCell ref="B24:J24"/>
    <mergeCell ref="B26:E26"/>
    <mergeCell ref="H26:J26"/>
    <mergeCell ref="B5:U5"/>
    <mergeCell ref="B7:G7"/>
    <mergeCell ref="M13:N13"/>
    <mergeCell ref="B12:E12"/>
    <mergeCell ref="B9:E9"/>
    <mergeCell ref="M12:N12"/>
    <mergeCell ref="B11:E11"/>
    <mergeCell ref="N21:U21"/>
    <mergeCell ref="F17:G17"/>
    <mergeCell ref="M9:N9"/>
    <mergeCell ref="M10:N11"/>
    <mergeCell ref="O10:U11"/>
    <mergeCell ref="K33:L33"/>
    <mergeCell ref="K34:L34"/>
    <mergeCell ref="S35:U35"/>
    <mergeCell ref="O34:R34"/>
    <mergeCell ref="B30:E30"/>
    <mergeCell ref="B33:C33"/>
    <mergeCell ref="B29:E29"/>
    <mergeCell ref="O40:R40"/>
    <mergeCell ref="M33:N33"/>
    <mergeCell ref="O39:R39"/>
    <mergeCell ref="O36:R36"/>
    <mergeCell ref="D39:H39"/>
    <mergeCell ref="I39:J39"/>
    <mergeCell ref="I38:J38"/>
    <mergeCell ref="M39:N39"/>
    <mergeCell ref="S40:U40"/>
    <mergeCell ref="B32:C32"/>
    <mergeCell ref="O33:R33"/>
    <mergeCell ref="B34:C34"/>
    <mergeCell ref="D34:H34"/>
    <mergeCell ref="B40:C40"/>
    <mergeCell ref="D40:H40"/>
    <mergeCell ref="S33:U33"/>
    <mergeCell ref="B38:C38"/>
    <mergeCell ref="S36:U36"/>
    <mergeCell ref="M41:N41"/>
    <mergeCell ref="M40:N40"/>
    <mergeCell ref="I36:J36"/>
    <mergeCell ref="D36:H36"/>
    <mergeCell ref="S37:U37"/>
    <mergeCell ref="O35:R35"/>
    <mergeCell ref="M34:N34"/>
    <mergeCell ref="M35:N35"/>
    <mergeCell ref="O41:R41"/>
    <mergeCell ref="D38:H38"/>
    <mergeCell ref="O37:R37"/>
    <mergeCell ref="I41:J41"/>
    <mergeCell ref="K38:L38"/>
    <mergeCell ref="K39:L39"/>
    <mergeCell ref="K37:L37"/>
    <mergeCell ref="I40:J40"/>
    <mergeCell ref="I37:J37"/>
    <mergeCell ref="M38:N38"/>
    <mergeCell ref="K36:L36"/>
    <mergeCell ref="K35:L35"/>
    <mergeCell ref="D37:H37"/>
    <mergeCell ref="M36:N36"/>
    <mergeCell ref="M37:N37"/>
    <mergeCell ref="D33:H33"/>
    <mergeCell ref="B27:E27"/>
    <mergeCell ref="B28:E28"/>
    <mergeCell ref="G31:J31"/>
    <mergeCell ref="I33:J33"/>
    <mergeCell ref="B35:C35"/>
    <mergeCell ref="D35:H35"/>
    <mergeCell ref="I35:J35"/>
    <mergeCell ref="B41:C41"/>
    <mergeCell ref="B39:C39"/>
    <mergeCell ref="B37:C37"/>
    <mergeCell ref="B36:C36"/>
    <mergeCell ref="I34:J34"/>
    <mergeCell ref="S31:U31"/>
    <mergeCell ref="K26:N26"/>
    <mergeCell ref="B15:C15"/>
    <mergeCell ref="D15:K15"/>
    <mergeCell ref="N19:O19"/>
    <mergeCell ref="R19:T19"/>
    <mergeCell ref="N16:U16"/>
    <mergeCell ref="N17:U17"/>
    <mergeCell ref="N18:U18"/>
    <mergeCell ref="K27:N27"/>
    <mergeCell ref="K31:N31"/>
    <mergeCell ref="K30:N30"/>
    <mergeCell ref="K28:N28"/>
    <mergeCell ref="K29:N29"/>
    <mergeCell ref="B23:C23"/>
    <mergeCell ref="B25:E25"/>
    <mergeCell ref="C19:K19"/>
    <mergeCell ref="C21:K21"/>
    <mergeCell ref="O15:U15"/>
    <mergeCell ref="H17:K17"/>
    <mergeCell ref="M15:N15"/>
    <mergeCell ref="O28:R28"/>
    <mergeCell ref="O31:R31"/>
    <mergeCell ref="O30:R30"/>
    <mergeCell ref="S38:U38"/>
    <mergeCell ref="S39:U39"/>
    <mergeCell ref="M57:N58"/>
    <mergeCell ref="O57:U58"/>
    <mergeCell ref="B58:E58"/>
    <mergeCell ref="F58:K58"/>
    <mergeCell ref="B56:E56"/>
    <mergeCell ref="F56:K56"/>
    <mergeCell ref="M56:N56"/>
    <mergeCell ref="O56:U56"/>
    <mergeCell ref="B52:U52"/>
    <mergeCell ref="L53:N53"/>
    <mergeCell ref="B54:G54"/>
    <mergeCell ref="K40:L40"/>
    <mergeCell ref="D41:H41"/>
    <mergeCell ref="H49:U49"/>
    <mergeCell ref="Q51:U51"/>
    <mergeCell ref="O38:R38"/>
    <mergeCell ref="R59:U59"/>
    <mergeCell ref="M60:N60"/>
    <mergeCell ref="O60:U60"/>
    <mergeCell ref="M61:N61"/>
    <mergeCell ref="O61:U61"/>
    <mergeCell ref="B59:E59"/>
    <mergeCell ref="F59:K59"/>
    <mergeCell ref="M59:N59"/>
    <mergeCell ref="P59:Q59"/>
    <mergeCell ref="C63:F63"/>
    <mergeCell ref="H63:K63"/>
    <mergeCell ref="N63:U63"/>
    <mergeCell ref="B64:C64"/>
    <mergeCell ref="D64:E64"/>
    <mergeCell ref="F64:G64"/>
    <mergeCell ref="H64:K64"/>
    <mergeCell ref="N64:U64"/>
    <mergeCell ref="B62:C62"/>
    <mergeCell ref="D62:K62"/>
    <mergeCell ref="M62:N62"/>
    <mergeCell ref="O62:U62"/>
    <mergeCell ref="C65:K65"/>
    <mergeCell ref="N65:U65"/>
    <mergeCell ref="C66:K66"/>
    <mergeCell ref="N66:O66"/>
    <mergeCell ref="R66:T66"/>
    <mergeCell ref="S71:U71"/>
    <mergeCell ref="K72:N72"/>
    <mergeCell ref="O72:R72"/>
    <mergeCell ref="S72:U72"/>
    <mergeCell ref="C68:K68"/>
    <mergeCell ref="N68:U68"/>
    <mergeCell ref="S73:U73"/>
    <mergeCell ref="K73:N73"/>
    <mergeCell ref="O73:R73"/>
    <mergeCell ref="B70:C70"/>
    <mergeCell ref="B71:J71"/>
    <mergeCell ref="K71:N71"/>
    <mergeCell ref="O71:R71"/>
    <mergeCell ref="B73:E73"/>
    <mergeCell ref="H73:J73"/>
    <mergeCell ref="B72:E72"/>
    <mergeCell ref="B74:E74"/>
    <mergeCell ref="K74:N74"/>
    <mergeCell ref="O74:R74"/>
    <mergeCell ref="S74:U74"/>
    <mergeCell ref="K76:N76"/>
    <mergeCell ref="O76:R76"/>
    <mergeCell ref="S76:U76"/>
    <mergeCell ref="B75:E75"/>
    <mergeCell ref="K75:N75"/>
    <mergeCell ref="O75:R75"/>
    <mergeCell ref="B76:E76"/>
    <mergeCell ref="B77:E77"/>
    <mergeCell ref="K77:N77"/>
    <mergeCell ref="O77:R77"/>
    <mergeCell ref="S75:U75"/>
    <mergeCell ref="S77:U77"/>
    <mergeCell ref="G78:J78"/>
    <mergeCell ref="K78:N78"/>
    <mergeCell ref="O78:R78"/>
    <mergeCell ref="S78:U78"/>
    <mergeCell ref="S82:U82"/>
    <mergeCell ref="B82:C82"/>
    <mergeCell ref="D82:H82"/>
    <mergeCell ref="I82:J82"/>
    <mergeCell ref="K82:L82"/>
    <mergeCell ref="M82:N82"/>
    <mergeCell ref="O82:R82"/>
    <mergeCell ref="O80:R80"/>
    <mergeCell ref="B79:C79"/>
    <mergeCell ref="B80:C80"/>
    <mergeCell ref="D80:H80"/>
    <mergeCell ref="I80:J80"/>
    <mergeCell ref="S80:U80"/>
    <mergeCell ref="B81:C81"/>
    <mergeCell ref="D81:H81"/>
    <mergeCell ref="I81:J81"/>
    <mergeCell ref="K81:L81"/>
    <mergeCell ref="M81:N81"/>
    <mergeCell ref="O81:R81"/>
    <mergeCell ref="S81:U81"/>
    <mergeCell ref="K80:L80"/>
    <mergeCell ref="M80:N80"/>
    <mergeCell ref="S83:U83"/>
    <mergeCell ref="B84:C84"/>
    <mergeCell ref="D84:H84"/>
    <mergeCell ref="I84:J84"/>
    <mergeCell ref="K84:L84"/>
    <mergeCell ref="M84:N84"/>
    <mergeCell ref="S84:U84"/>
    <mergeCell ref="B83:C83"/>
    <mergeCell ref="D83:H83"/>
    <mergeCell ref="O83:R83"/>
    <mergeCell ref="I83:J83"/>
    <mergeCell ref="K83:L83"/>
    <mergeCell ref="M85:N85"/>
    <mergeCell ref="O85:R85"/>
    <mergeCell ref="I85:J85"/>
    <mergeCell ref="O84:R84"/>
    <mergeCell ref="K87:L87"/>
    <mergeCell ref="B85:C85"/>
    <mergeCell ref="D85:H85"/>
    <mergeCell ref="M83:N83"/>
    <mergeCell ref="B91:H91"/>
    <mergeCell ref="I91:N91"/>
    <mergeCell ref="I92:N92"/>
    <mergeCell ref="S85:U85"/>
    <mergeCell ref="B86:C86"/>
    <mergeCell ref="D86:H86"/>
    <mergeCell ref="I86:J86"/>
    <mergeCell ref="K86:L86"/>
    <mergeCell ref="M86:N86"/>
    <mergeCell ref="O86:R86"/>
    <mergeCell ref="K85:L85"/>
    <mergeCell ref="S86:U86"/>
    <mergeCell ref="M87:N87"/>
    <mergeCell ref="O87:R87"/>
    <mergeCell ref="B88:C88"/>
    <mergeCell ref="D88:H88"/>
    <mergeCell ref="I88:J88"/>
    <mergeCell ref="M88:N88"/>
    <mergeCell ref="S90:U90"/>
    <mergeCell ref="O90:R90"/>
    <mergeCell ref="B90:H90"/>
    <mergeCell ref="I90:N90"/>
    <mergeCell ref="B89:D89"/>
    <mergeCell ref="O96:R96"/>
    <mergeCell ref="M96:N96"/>
    <mergeCell ref="B95:H95"/>
    <mergeCell ref="I95:N95"/>
    <mergeCell ref="O95:R95"/>
    <mergeCell ref="S87:U87"/>
    <mergeCell ref="S95:U95"/>
    <mergeCell ref="B94:H94"/>
    <mergeCell ref="I94:N94"/>
    <mergeCell ref="O94:R94"/>
    <mergeCell ref="S94:U94"/>
    <mergeCell ref="B93:H93"/>
    <mergeCell ref="S93:U93"/>
    <mergeCell ref="I93:N93"/>
    <mergeCell ref="O93:R93"/>
    <mergeCell ref="O91:R91"/>
    <mergeCell ref="S91:U91"/>
    <mergeCell ref="O92:R92"/>
    <mergeCell ref="S92:U92"/>
    <mergeCell ref="B92:H92"/>
    <mergeCell ref="O88:R88"/>
    <mergeCell ref="B87:C87"/>
    <mergeCell ref="D87:H87"/>
    <mergeCell ref="I87:J87"/>
  </mergeCells>
  <phoneticPr fontId="19"/>
  <dataValidations xWindow="313" yWindow="187" count="3">
    <dataValidation type="list" allowBlank="1" showErrorMessage="1" promptTitle="口座種別" prompt="普通／当座から選択してください" sqref="D17:E17" xr:uid="{00000000-0002-0000-0000-000000000000}">
      <formula1>$C$106:$C$108</formula1>
    </dataValidation>
    <dataValidation type="list" allowBlank="1" showInputMessage="1" showErrorMessage="1" sqref="K6 K53" xr:uid="{00000000-0002-0000-0000-000001000000}">
      <formula1>$D$106:$D$108</formula1>
    </dataValidation>
    <dataValidation type="list" allowBlank="1" showErrorMessage="1" promptTitle="契約種別" prompt="契約／契約外から選択してください" sqref="L6:N6" xr:uid="{00000000-0002-0000-0000-000002000000}">
      <formula1>$D$106:$D$108</formula1>
    </dataValidation>
  </dataValidations>
  <printOptions horizontalCentered="1" verticalCentered="1"/>
  <pageMargins left="0.57999999999999996" right="0.27" top="0.22" bottom="0.37" header="0.19685039370078741" footer="0.28000000000000003"/>
  <pageSetup paperSize="9" scale="7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Yama2020</cp:lastModifiedBy>
  <cp:lastPrinted>2023-09-21T03:26:27Z</cp:lastPrinted>
  <dcterms:created xsi:type="dcterms:W3CDTF">2015-09-29T00:51:22Z</dcterms:created>
  <dcterms:modified xsi:type="dcterms:W3CDTF">2024-05-28T05:58:45Z</dcterms:modified>
</cp:coreProperties>
</file>